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ion\Desktop\"/>
    </mc:Choice>
  </mc:AlternateContent>
  <xr:revisionPtr revIDLastSave="0" documentId="8_{EEC5E2D2-4002-4A5A-8D8A-78CFFEB549CD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The Atlantic Monthly" sheetId="1" r:id="rId1"/>
    <sheet name="Magazine Master Index" sheetId="3" r:id="rId2"/>
    <sheet name="Sheet1" sheetId="2" r:id="rId3"/>
    <sheet name="Sheet2" sheetId="4" r:id="rId4"/>
    <sheet name="Lippincott" sheetId="5" r:id="rId5"/>
    <sheet name="Sheet4" sheetId="6" r:id="rId6"/>
    <sheet name="Sheet5" sheetId="8" r:id="rId7"/>
    <sheet name="Sheet3" sheetId="7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6" l="1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2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16" i="6"/>
  <c r="S2" i="2"/>
  <c r="M2" i="3"/>
</calcChain>
</file>

<file path=xl/sharedStrings.xml><?xml version="1.0" encoding="utf-8"?>
<sst xmlns="http://schemas.openxmlformats.org/spreadsheetml/2006/main" count="3113" uniqueCount="1020">
  <si>
    <t>volume</t>
  </si>
  <si>
    <t>year</t>
  </si>
  <si>
    <t>filename</t>
  </si>
  <si>
    <t>id</t>
  </si>
  <si>
    <t>source</t>
  </si>
  <si>
    <t>license</t>
  </si>
  <si>
    <t>commonscats</t>
  </si>
  <si>
    <t>city</t>
  </si>
  <si>
    <t>publisher</t>
  </si>
  <si>
    <t>vollist</t>
  </si>
  <si>
    <t>The Strand Magazine (Volume 8)</t>
  </si>
  <si>
    <t>strand-1894-v-8</t>
  </si>
  <si>
    <t>ia</t>
  </si>
  <si>
    <t>London</t>
  </si>
  <si>
    <t>G. Newnes</t>
  </si>
  <si>
    <t>{{Strand volumes}}</t>
  </si>
  <si>
    <t>{{PD-old-assumed}}</t>
  </si>
  <si>
    <t>The Strand Magazine</t>
  </si>
  <si>
    <t>atlantic34bostuoft</t>
  </si>
  <si>
    <t>The Atlantic Monthly Volume 34</t>
  </si>
  <si>
    <t>atlantic42bostuoft</t>
  </si>
  <si>
    <t>The Atlantic Monthly Volume 42</t>
  </si>
  <si>
    <t>atlantic43bostuoft</t>
  </si>
  <si>
    <t>The Atlantic Monthly Volume 43</t>
  </si>
  <si>
    <t>The Atlantic Monthly Volume 48</t>
  </si>
  <si>
    <t>The Atlantic Monthly Volume 49</t>
  </si>
  <si>
    <t>atlantic50bostuoft</t>
  </si>
  <si>
    <t>The Atlantic Monthly Volume 50</t>
  </si>
  <si>
    <t>atlantic57bostuoft</t>
  </si>
  <si>
    <t>The Atlantic Monthly Volume 57</t>
  </si>
  <si>
    <t>atlantic61bostuoft</t>
  </si>
  <si>
    <t>The Atlantic Monthly Volume 61</t>
  </si>
  <si>
    <t>atlantic62bostuoft</t>
  </si>
  <si>
    <t>The Atlantic Monthly Volume 62</t>
  </si>
  <si>
    <t>atlantic65bostuoft</t>
  </si>
  <si>
    <t>The Atlantic Monthly Volume 65</t>
  </si>
  <si>
    <t>The Atlantic Monthly Volume 70</t>
  </si>
  <si>
    <t>atlantic74bostuoft</t>
  </si>
  <si>
    <t>The Atlantic Monthly Volume 74</t>
  </si>
  <si>
    <t>atlantic77bostuoft</t>
  </si>
  <si>
    <t>The Atlantic Monthly Volume 77</t>
  </si>
  <si>
    <t>atlantic89bostuoft</t>
  </si>
  <si>
    <t>The Atlantic Monthly Volume 89</t>
  </si>
  <si>
    <t>atlantic91bostuoft</t>
  </si>
  <si>
    <t>The Atlantic Monthly Volume 91</t>
  </si>
  <si>
    <t>The Atlantic Monthly Volume 99</t>
  </si>
  <si>
    <t>atlantic115bostuoft</t>
  </si>
  <si>
    <t>The Atlantic Monthly Volume 115</t>
  </si>
  <si>
    <t>atlantic117bostuoft</t>
  </si>
  <si>
    <t>The Atlantic Monthly Volume 117</t>
  </si>
  <si>
    <t>atlantic118bostuoft</t>
  </si>
  <si>
    <t>The Atlantic Monthly Volume 118</t>
  </si>
  <si>
    <t>atlantic123bostuoft</t>
  </si>
  <si>
    <t>The Atlantic Monthly Volume 123</t>
  </si>
  <si>
    <t>Ticknor and Fields</t>
  </si>
  <si>
    <t>Boston</t>
  </si>
  <si>
    <t>{{Atlantic Monthly volumes}}</t>
  </si>
  <si>
    <t>July–December 1874</t>
  </si>
  <si>
    <t>July–December 1878</t>
  </si>
  <si>
    <t>January–June 1879</t>
  </si>
  <si>
    <t>July–December 1881</t>
  </si>
  <si>
    <t>January–June 1882</t>
  </si>
  <si>
    <t>July–December 1882</t>
  </si>
  <si>
    <t>January–June 1886</t>
  </si>
  <si>
    <t>January–June 1888</t>
  </si>
  <si>
    <t>January–June 1890</t>
  </si>
  <si>
    <t>July–December 1888</t>
  </si>
  <si>
    <t>July–December 1892</t>
  </si>
  <si>
    <t>July–December 1894</t>
  </si>
  <si>
    <t>January–June 1896</t>
  </si>
  <si>
    <t>January–June 1902</t>
  </si>
  <si>
    <t>January–June 1903</t>
  </si>
  <si>
    <t>January–June 1907</t>
  </si>
  <si>
    <t>January–June 1915</t>
  </si>
  <si>
    <t>January–June 1916</t>
  </si>
  <si>
    <t>July–December 1916</t>
  </si>
  <si>
    <t>January–June 1919</t>
  </si>
  <si>
    <t>July–December 1922</t>
  </si>
  <si>
    <t>January–June 1923</t>
  </si>
  <si>
    <t>July–December 1923</t>
  </si>
  <si>
    <t>January–June 1924</t>
  </si>
  <si>
    <t>July–December 1924</t>
  </si>
  <si>
    <t>January–June 1925</t>
  </si>
  <si>
    <t>July–December 1925</t>
  </si>
  <si>
    <t>The Atlantic Monthly Volume 130</t>
  </si>
  <si>
    <t>The Atlantic Monthly Volume 131</t>
  </si>
  <si>
    <t>The Atlantic Monthly Volume 132</t>
  </si>
  <si>
    <t>The Atlantic Monthly Volume 133</t>
  </si>
  <si>
    <t>The Atlantic Monthly Volume 134</t>
  </si>
  <si>
    <t>The Atlantic Monthly Volume 135</t>
  </si>
  <si>
    <t>The Atlantic Monthly Volume 136</t>
  </si>
  <si>
    <t>The Atlantic Index 1889</t>
  </si>
  <si>
    <t>atlanticmonthly4818carl</t>
  </si>
  <si>
    <t>atlanticmonthly49john</t>
  </si>
  <si>
    <t>atlanticindex1to62bostuoft</t>
  </si>
  <si>
    <t>IA</t>
  </si>
  <si>
    <t>mdp.39015030108479</t>
  </si>
  <si>
    <t>uc1.32106019602421</t>
  </si>
  <si>
    <t>uc1.c081906907</t>
  </si>
  <si>
    <t>uc1.32106019602629</t>
  </si>
  <si>
    <t>uiug.30112071888918</t>
  </si>
  <si>
    <t>uc1.b000556131</t>
  </si>
  <si>
    <t>uc1.b000556132</t>
  </si>
  <si>
    <t>mdp.39015030146131</t>
  </si>
  <si>
    <t>uc1.32106019602678</t>
  </si>
  <si>
    <t>HT</t>
  </si>
  <si>
    <t>The Atlantic Monthly</t>
  </si>
  <si>
    <t>{{PD-US}}</t>
  </si>
  <si>
    <t>blackwoodsmagazi08edinuoft</t>
  </si>
  <si>
    <t>blackwoodsmagazi09edinuoft</t>
  </si>
  <si>
    <t>blackwoodsmagazi10edinuoft</t>
  </si>
  <si>
    <t>blackwoodsmagazi11edinuoft</t>
  </si>
  <si>
    <t>hvd.hxq6wa</t>
  </si>
  <si>
    <t>blackwoodsmagazi14edinuoft</t>
  </si>
  <si>
    <t>blackwoodsmagazi15edinuoft</t>
  </si>
  <si>
    <t>blackwoodsmagazi16edinuoft</t>
  </si>
  <si>
    <t>blackwoodsmagazi17edinuoft</t>
  </si>
  <si>
    <t>blackwoodsmagazi19edinuoft</t>
  </si>
  <si>
    <t>blackwoodsmagazi20edinuoft</t>
  </si>
  <si>
    <t>blackwoodsmagazi21edinuoft</t>
  </si>
  <si>
    <t>blackwoodsmagazi22edinuoft</t>
  </si>
  <si>
    <t>blackwoodsmagazi23edinuoft</t>
  </si>
  <si>
    <t>blackwoodsmagazi24edinuoft</t>
  </si>
  <si>
    <t>blackwoodsmagazi25edinuoft</t>
  </si>
  <si>
    <t>blackwoodsmagazi26edinuoft</t>
  </si>
  <si>
    <t>blackwoodsmagazi27edinuoft</t>
  </si>
  <si>
    <t>blackwoodsmagazi28edinuoft</t>
  </si>
  <si>
    <t>blackwoodsmagazi29edinuoft</t>
  </si>
  <si>
    <t>blackwoodsmagazi30edinuoft</t>
  </si>
  <si>
    <t>blackwoodsmagazi31edinuoft</t>
  </si>
  <si>
    <t>blackwoodsmagazi32edinuoft</t>
  </si>
  <si>
    <t>blackwoodsmagazi33edinuoft</t>
  </si>
  <si>
    <t>blackwoodsmagazi34edinuoft</t>
  </si>
  <si>
    <t>blackwoodsmagazi35edinuoft</t>
  </si>
  <si>
    <t>blackwoodsmagazi36edinuoft</t>
  </si>
  <si>
    <t>blackwoodsmagazi37edinuoft</t>
  </si>
  <si>
    <t>blackwoodsmagazi38edinuoft</t>
  </si>
  <si>
    <t>blackwoodsmagazi39edinuoft</t>
  </si>
  <si>
    <t>blackwoodsmagazi40edinuoft</t>
  </si>
  <si>
    <t>blackwoodsmagazi41edinuoft</t>
  </si>
  <si>
    <t>pst.000066905035</t>
  </si>
  <si>
    <t>njp.32101076889854</t>
  </si>
  <si>
    <t>blackwoodsmagazi49edinuoft</t>
  </si>
  <si>
    <t>blackwoodsmagazi50edinuoft</t>
  </si>
  <si>
    <t>blackwoodsmagazi51edinuoft</t>
  </si>
  <si>
    <t>blackwoodsmagazi52edinuoft</t>
  </si>
  <si>
    <t>blackwoodsmagazi55edinuoft</t>
  </si>
  <si>
    <t>blackwoodsmagazi57edinuoft</t>
  </si>
  <si>
    <t>blackwoodsmagazi58edinuoft</t>
  </si>
  <si>
    <t>blackwoodsmagazi59edinuoft</t>
  </si>
  <si>
    <t>blackwoodsmagazi60edinuoft</t>
  </si>
  <si>
    <t>blackwoodsmagazi61edinuoft</t>
  </si>
  <si>
    <t>blackwoodsmagazi63edinuoft</t>
  </si>
  <si>
    <t>blackwoodsmagazi64edinuoft</t>
  </si>
  <si>
    <t>blackwoodsmagazi65edinuoft</t>
  </si>
  <si>
    <t>blackwoodsmagazi66edinuoft</t>
  </si>
  <si>
    <t>blackwoodsmagazi67edinuoft</t>
  </si>
  <si>
    <t>blackwoodsmagazi68edinuoft</t>
  </si>
  <si>
    <t>blackwoodsmagazi69edinuoft</t>
  </si>
  <si>
    <t>blackwoodsmagazi71edinuoft</t>
  </si>
  <si>
    <t>blackwoodsmagazi72edinuoft</t>
  </si>
  <si>
    <t>blackwoodsmagazi73edinuoft</t>
  </si>
  <si>
    <t>blackwoodsmagazi75edinuoft</t>
  </si>
  <si>
    <t>blackwoodsmagazi76edinuoft</t>
  </si>
  <si>
    <t>blackwoodsmagazi77edinuoft</t>
  </si>
  <si>
    <t>blackwoodsmagazi78edinuoft</t>
  </si>
  <si>
    <t>blackwoodsmagazi79edinuoft</t>
  </si>
  <si>
    <t>blackwoodsmagazi80edinuoft</t>
  </si>
  <si>
    <t>blackwoodsmagazi81edinuoft</t>
  </si>
  <si>
    <t>blackwoodsmagazi82edinuoft</t>
  </si>
  <si>
    <t>blackwoodsmagazi83edinuoft</t>
  </si>
  <si>
    <t>blackwoodsmagazi84edinuoft</t>
  </si>
  <si>
    <t>blackwoodsmagazi85edinuoft</t>
  </si>
  <si>
    <t>blackwoodsmagazi86edinuoft</t>
  </si>
  <si>
    <t>blackwoodsmagazi87edinuoft</t>
  </si>
  <si>
    <t>blackwoodsmagazi88edinuoft</t>
  </si>
  <si>
    <t>blackwoodsmagazi89edinuoft</t>
  </si>
  <si>
    <t>blackwoodsmagazi90edinuoft</t>
  </si>
  <si>
    <t>blackwoodsmagazi91edinuoft</t>
  </si>
  <si>
    <t>blackwoodsmagazi92edinuoft</t>
  </si>
  <si>
    <t>blackwoodsmagazi93edinuoft</t>
  </si>
  <si>
    <t>blackwoodsmagazi94edinuoft</t>
  </si>
  <si>
    <t>blackwoodsmagazi95edinuoft</t>
  </si>
  <si>
    <t>blackwoodsmagazi96edinuoft</t>
  </si>
  <si>
    <t>blackwoodsmagazi97edinuoft</t>
  </si>
  <si>
    <t>blackwoodsmagazi98edinuoft</t>
  </si>
  <si>
    <t>blackwoodsmagazi99edinuoft</t>
  </si>
  <si>
    <t>blackwoodsmagaz100edinuoft</t>
  </si>
  <si>
    <t>blackwoodsmagaz101edinuoft</t>
  </si>
  <si>
    <t>blackwoodsmagaz102edinuoft</t>
  </si>
  <si>
    <t>blackwoodsmagaz103edinuoft</t>
  </si>
  <si>
    <t>blackwoodsmagaz104edinuoft</t>
  </si>
  <si>
    <t>blackwoodsmagaz105edinuoft</t>
  </si>
  <si>
    <t>blackwoodsmagaz106edinuoft</t>
  </si>
  <si>
    <t>blackwoodsmagaz107edinuoft</t>
  </si>
  <si>
    <t>blackwoodsmagaz108edinuoft</t>
  </si>
  <si>
    <t>blackwoodsmagaz109edinuoft</t>
  </si>
  <si>
    <t>blackwoodsmagazi110edinuoft</t>
  </si>
  <si>
    <t>blackwoodsmagazi111edinuoft</t>
  </si>
  <si>
    <t>blackwoodsmagazi112edinuoft</t>
  </si>
  <si>
    <t>blackwoodsmagazi113edinuoft</t>
  </si>
  <si>
    <t>blackwoodsmagazi114edinuoft</t>
  </si>
  <si>
    <t>blackwoodsmagazi115edinuoft</t>
  </si>
  <si>
    <t>blackwoodsmagazi116edinuoft</t>
  </si>
  <si>
    <t>blackwoodsmagazi117edinuoft</t>
  </si>
  <si>
    <t>blackwoodsedinb118unkngoog</t>
  </si>
  <si>
    <t>blackwoodsmagazi119edinuoft</t>
  </si>
  <si>
    <t>blackwoodsmagazi120edinuoft</t>
  </si>
  <si>
    <t>blackwoodsmagazi121edinuoft</t>
  </si>
  <si>
    <t>pst.000066905882</t>
  </si>
  <si>
    <t>blackwoodsmagazi127edinuoft</t>
  </si>
  <si>
    <t>blackwoodsmagazi128edinuoft</t>
  </si>
  <si>
    <t>blackwoodsmagazi129edinuoft</t>
  </si>
  <si>
    <t>blackwoodsmagazi130edinuoft</t>
  </si>
  <si>
    <t>blackwoodsmagazi131edinuoft</t>
  </si>
  <si>
    <t>blackwoodsmagazi132edinuoft</t>
  </si>
  <si>
    <t>blackwoodsmagazi133edinuoft</t>
  </si>
  <si>
    <t>blackwoodsmagazi134edinuoft</t>
  </si>
  <si>
    <t>blackwoodsmagazi135edinuoft</t>
  </si>
  <si>
    <t>blackwoodsmagazi136edinuoft</t>
  </si>
  <si>
    <t>blackwoodsmagazi137edinuoft</t>
  </si>
  <si>
    <t>blackwoodsmagazi138edinuoft</t>
  </si>
  <si>
    <t>pst.000066906018</t>
  </si>
  <si>
    <t>blackwoodsmagazi152edinuoft</t>
  </si>
  <si>
    <t>blackwoodsmagazi153edinuoft</t>
  </si>
  <si>
    <t>blackwoodsmagazi154edinuoft</t>
  </si>
  <si>
    <t>blackwoodsmagazi155edinuoft</t>
  </si>
  <si>
    <t>blackwoodsmagazi156edinuoft</t>
  </si>
  <si>
    <t>blackwoodsmagazi157edinuoft</t>
  </si>
  <si>
    <t>blackwoodsmagazi158edinuoft</t>
  </si>
  <si>
    <t>blackwoodsmagazi159edinuoft</t>
  </si>
  <si>
    <t>blackwoodsmagazi160edinuoft</t>
  </si>
  <si>
    <t>blackwoodsmagazi161edinuoft</t>
  </si>
  <si>
    <t>blackwoodsmagazi162edinuoft</t>
  </si>
  <si>
    <t>blackwoodsmagazi163edinuoft</t>
  </si>
  <si>
    <t>blackwoodsmagazi164edinuoft</t>
  </si>
  <si>
    <t>blackwoodsmagazi165edinuoft</t>
  </si>
  <si>
    <t>blackwoodsmagazi166edinuoft</t>
  </si>
  <si>
    <t>blackwoodsmagazi167edinuoft</t>
  </si>
  <si>
    <t>chi.55222629</t>
  </si>
  <si>
    <t>blackwoodsmagazi170edinuoft</t>
  </si>
  <si>
    <t>blackwoodsmagazi171edinuoft</t>
  </si>
  <si>
    <t>blackwoodsmagazi172edinuoft</t>
  </si>
  <si>
    <t>blackwoodsmagazi173edinuoft</t>
  </si>
  <si>
    <t>blackwoodsmagazi174edinuoft</t>
  </si>
  <si>
    <t>blackwoodsmagazi175edinuoft</t>
  </si>
  <si>
    <t>blackwoodsmagazi176edinuoft</t>
  </si>
  <si>
    <t>blackwoodsmagazi177edinuoft</t>
  </si>
  <si>
    <t>blackwoodsmagazi178edinuoft</t>
  </si>
  <si>
    <t>coo.31924065588554</t>
  </si>
  <si>
    <t>blackwoodsmagazi180edinuoft</t>
  </si>
  <si>
    <t>blackwoodsmagazi181edinuoft</t>
  </si>
  <si>
    <t>blackwoodsmagazi182edinuoft</t>
  </si>
  <si>
    <t>blackwoodsmagazi183edinuoft</t>
  </si>
  <si>
    <t>blackwoodsmagazi184edinuoft</t>
  </si>
  <si>
    <t>blackwoodsmagazi185edinuoft</t>
  </si>
  <si>
    <t>blackwoodsmagazi186edinuoft</t>
  </si>
  <si>
    <t>blackwoodsmagazi187edinuoft</t>
  </si>
  <si>
    <t>blackwoodsmagazi188edinuoft</t>
  </si>
  <si>
    <t>blackwoodsmagazi189edinuoft</t>
  </si>
  <si>
    <t>blackwoodsmagazi190edinuoft</t>
  </si>
  <si>
    <t>blackwoodsmagazi191edinuoft</t>
  </si>
  <si>
    <t>blackwoodsmagazi192edinuoft</t>
  </si>
  <si>
    <t>blackwoodsmagazi193edinuoft</t>
  </si>
  <si>
    <t>blackwoodsmagazi194edinuoft</t>
  </si>
  <si>
    <t>blackwoodsmagazi195edinuoft</t>
  </si>
  <si>
    <t>coo.31924065588729</t>
  </si>
  <si>
    <t>blackwoodsmagazi197edinuoft</t>
  </si>
  <si>
    <t>blackwoodsmagazi198edinuoft</t>
  </si>
  <si>
    <t>blackwoodsmagazi199edinuoft</t>
  </si>
  <si>
    <t>blackwoodsmagazi200edinuoft</t>
  </si>
  <si>
    <t>blackwoodsmagazi201edinuoft</t>
  </si>
  <si>
    <t>blackwoodsmagazi202edinuoft</t>
  </si>
  <si>
    <t>blackwoodsmagazi203edinuoft</t>
  </si>
  <si>
    <t>blackwoodsmagazi204edinuoft</t>
  </si>
  <si>
    <t>blackwoodsmagazi205edinuoft</t>
  </si>
  <si>
    <t>blackwoodsmagazi206edinuoft</t>
  </si>
  <si>
    <t>blackwoodsmagaz207edinuoft</t>
  </si>
  <si>
    <t>blackwoodsmag208edinuoft</t>
  </si>
  <si>
    <t>blackwoodsmag209edinuoft</t>
  </si>
  <si>
    <t>blackwoodsmag210edinuoft</t>
  </si>
  <si>
    <t>blackwoodsmag211edinuoft</t>
  </si>
  <si>
    <t>blackwoodsmag212edinuoft</t>
  </si>
  <si>
    <t>njp.32101076890779</t>
  </si>
  <si>
    <t>njp.32101076890761</t>
  </si>
  <si>
    <t>mdp.39015028386954</t>
  </si>
  <si>
    <t>mdp.39015028386947</t>
  </si>
  <si>
    <t>mdp.39015028386939</t>
  </si>
  <si>
    <t>uc1.b2927401</t>
  </si>
  <si>
    <t>blackwoodsmagaz122edinuoft</t>
  </si>
  <si>
    <t>blackwoodsmagaz123edinuoft</t>
  </si>
  <si>
    <t>blackwoodsmagaz124edinuoft</t>
  </si>
  <si>
    <t>blackwoodsmagaz125edinuoft</t>
  </si>
  <si>
    <t>blackwoodsmagaz139edinuoft</t>
  </si>
  <si>
    <t>blackwoodsmagaz141edinuoft</t>
  </si>
  <si>
    <t>blackwoodsmagaz142edinuoft</t>
  </si>
  <si>
    <t>blackwoodsmagaz143edinuoft</t>
  </si>
  <si>
    <t>blackwoodsmagaz144edinuoft</t>
  </si>
  <si>
    <t>blackwoodsmagaz145edinuoft</t>
  </si>
  <si>
    <t>blackwoodsmagaz147edinuoft</t>
  </si>
  <si>
    <t>blackwoodsmagaz148edinuoft</t>
  </si>
  <si>
    <t>blackwoodsmagaz149edinuoft</t>
  </si>
  <si>
    <t>blackwoodsmagaz150edinuoft</t>
  </si>
  <si>
    <t>blackwoodsmagaz151edinuoft</t>
  </si>
  <si>
    <t>Edinburgh</t>
  </si>
  <si>
    <t>William Blackwood</t>
  </si>
  <si>
    <t>{{Blackwoods volumes}}</t>
  </si>
  <si>
    <t>Blackwood's Magazine volume 008</t>
  </si>
  <si>
    <t>Blackwood's Magazine volume 009</t>
  </si>
  <si>
    <t>Blackwood's Magazine volume 010</t>
  </si>
  <si>
    <t>Blackwood's Magazine volume 011</t>
  </si>
  <si>
    <t>Blackwood's Magazine volume 013</t>
  </si>
  <si>
    <t>Blackwood's Magazine volume 014</t>
  </si>
  <si>
    <t>Blackwood's Magazine volume 015</t>
  </si>
  <si>
    <t>Blackwood's Magazine volume 016</t>
  </si>
  <si>
    <t>Blackwood's Magazine volume 017</t>
  </si>
  <si>
    <t>Blackwood's Magazine volume 019</t>
  </si>
  <si>
    <t>Blackwood's Magazine volume 020</t>
  </si>
  <si>
    <t>Blackwood's Magazine volume 021</t>
  </si>
  <si>
    <t>Blackwood's Magazine volume 022</t>
  </si>
  <si>
    <t>Blackwood's Magazine volume 023</t>
  </si>
  <si>
    <t>Blackwood's Magazine volume 024</t>
  </si>
  <si>
    <t>Blackwood's Magazine volume 025</t>
  </si>
  <si>
    <t>Blackwood's Magazine volume 026</t>
  </si>
  <si>
    <t>Blackwood's Magazine volume 027</t>
  </si>
  <si>
    <t>Blackwood's Magazine volume 028</t>
  </si>
  <si>
    <t>Blackwood's Magazine volume 029</t>
  </si>
  <si>
    <t>Blackwood's Magazine volume 030</t>
  </si>
  <si>
    <t>Blackwood's Magazine volume 031</t>
  </si>
  <si>
    <t>Blackwood's Magazine volume 032</t>
  </si>
  <si>
    <t>Blackwood's Magazine volume 033</t>
  </si>
  <si>
    <t>Blackwood's Magazine volume 034</t>
  </si>
  <si>
    <t>Blackwood's Magazine volume 035</t>
  </si>
  <si>
    <t>Blackwood's Magazine volume 036</t>
  </si>
  <si>
    <t>Blackwood's Magazine volume 037</t>
  </si>
  <si>
    <t>Blackwood's Magazine volume 038</t>
  </si>
  <si>
    <t>Blackwood's Magazine volume 039</t>
  </si>
  <si>
    <t>Blackwood's Magazine volume 040</t>
  </si>
  <si>
    <t>Blackwood's Magazine volume 041</t>
  </si>
  <si>
    <t>Blackwood's Magazine volume 042</t>
  </si>
  <si>
    <t>Blackwood's Magazine volume 047</t>
  </si>
  <si>
    <t>Blackwood's Magazine volume 048</t>
  </si>
  <si>
    <t>Blackwood's Magazine volume 049</t>
  </si>
  <si>
    <t>Blackwood's Magazine volume 050</t>
  </si>
  <si>
    <t>Blackwood's Magazine volume 051</t>
  </si>
  <si>
    <t>Blackwood's Magazine volume 052</t>
  </si>
  <si>
    <t>Blackwood's Magazine volume 055</t>
  </si>
  <si>
    <t>Blackwood's Magazine volume 057</t>
  </si>
  <si>
    <t>Blackwood's Magazine volume 058</t>
  </si>
  <si>
    <t>Blackwood's Magazine volume 059</t>
  </si>
  <si>
    <t>Blackwood's Magazine volume 060</t>
  </si>
  <si>
    <t>Blackwood's Magazine volume 061</t>
  </si>
  <si>
    <t>Blackwood's Magazine volume 063</t>
  </si>
  <si>
    <t>Blackwood's Magazine volume 064</t>
  </si>
  <si>
    <t>Blackwood's Magazine volume 065</t>
  </si>
  <si>
    <t>Blackwood's Magazine volume 066</t>
  </si>
  <si>
    <t>Blackwood's Magazine volume 067</t>
  </si>
  <si>
    <t>Blackwood's Magazine volume 068</t>
  </si>
  <si>
    <t>Blackwood's Magazine volume 069</t>
  </si>
  <si>
    <t>Blackwood's Magazine volume 071</t>
  </si>
  <si>
    <t>Blackwood's Magazine volume 072</t>
  </si>
  <si>
    <t>Blackwood's Magazine volume 073</t>
  </si>
  <si>
    <t>Blackwood's Magazine volume 075</t>
  </si>
  <si>
    <t>Blackwood's Magazine volume 076</t>
  </si>
  <si>
    <t>Blackwood's Magazine volume 077</t>
  </si>
  <si>
    <t>Blackwood's Magazine volume 078</t>
  </si>
  <si>
    <t>Blackwood's Magazine volume 079</t>
  </si>
  <si>
    <t>Blackwood's Magazine volume 080</t>
  </si>
  <si>
    <t>Blackwood's Magazine volume 081</t>
  </si>
  <si>
    <t>Blackwood's Magazine volume 082</t>
  </si>
  <si>
    <t>Blackwood's Magazine volume 083</t>
  </si>
  <si>
    <t>Blackwood's Magazine volume 084</t>
  </si>
  <si>
    <t>Blackwood's Magazine volume 085</t>
  </si>
  <si>
    <t>Blackwood's Magazine volume 086</t>
  </si>
  <si>
    <t>Blackwood's Magazine volume 087</t>
  </si>
  <si>
    <t>Blackwood's Magazine volume 088</t>
  </si>
  <si>
    <t>Blackwood's Magazine volume 089</t>
  </si>
  <si>
    <t>Blackwood's Magazine volume 090</t>
  </si>
  <si>
    <t>Blackwood's Magazine volume 091</t>
  </si>
  <si>
    <t>Blackwood's Magazine volume 092</t>
  </si>
  <si>
    <t>Blackwood's Magazine volume 093</t>
  </si>
  <si>
    <t>Blackwood's Magazine volume 094</t>
  </si>
  <si>
    <t>Blackwood's Magazine volume 095</t>
  </si>
  <si>
    <t>Blackwood's Magazine volume 096</t>
  </si>
  <si>
    <t>Blackwood's Magazine volume 097</t>
  </si>
  <si>
    <t>Blackwood's Magazine volume 098</t>
  </si>
  <si>
    <t>Blackwood's Magazine volume 099</t>
  </si>
  <si>
    <t>Blackwood's Magazine volume 100</t>
  </si>
  <si>
    <t>Blackwood's Magazine volume 101</t>
  </si>
  <si>
    <t>Blackwood's Magazine volume 102</t>
  </si>
  <si>
    <t>Blackwood's Magazine volume 103</t>
  </si>
  <si>
    <t>Blackwood's Magazine volume 104</t>
  </si>
  <si>
    <t>Blackwood's Magazine volume 105</t>
  </si>
  <si>
    <t>Blackwood's Magazine volume 106</t>
  </si>
  <si>
    <t>Blackwood's Magazine volume 107</t>
  </si>
  <si>
    <t>Blackwood's Magazine volume 108</t>
  </si>
  <si>
    <t>Blackwood's Magazine volume 109</t>
  </si>
  <si>
    <t>Blackwood's Magazine volume 110</t>
  </si>
  <si>
    <t>Blackwood's Magazine volume 111</t>
  </si>
  <si>
    <t>Blackwood's Magazine volume 112</t>
  </si>
  <si>
    <t>Blackwood's Magazine volume 113</t>
  </si>
  <si>
    <t>Blackwood's Magazine volume 114</t>
  </si>
  <si>
    <t>Blackwood's Magazine volume 115</t>
  </si>
  <si>
    <t>Blackwood's Magazine volume 116</t>
  </si>
  <si>
    <t>Blackwood's Magazine volume 117</t>
  </si>
  <si>
    <t>Blackwood's Magazine volume 118</t>
  </si>
  <si>
    <t>Blackwood's Magazine volume 119</t>
  </si>
  <si>
    <t>Blackwood's Magazine volume 120</t>
  </si>
  <si>
    <t>Blackwood's Magazine volume 121</t>
  </si>
  <si>
    <t>Blackwood's Magazine volume 122</t>
  </si>
  <si>
    <t>Blackwood's Magazine volume 123</t>
  </si>
  <si>
    <t>Blackwood's Magazine volume 124</t>
  </si>
  <si>
    <t>Blackwood's Magazine volume 125</t>
  </si>
  <si>
    <t>Blackwood's Magazine volume 126</t>
  </si>
  <si>
    <t>Blackwood's Magazine volume 127</t>
  </si>
  <si>
    <t>Blackwood's Magazine volume 128</t>
  </si>
  <si>
    <t>Blackwood's Magazine volume 129</t>
  </si>
  <si>
    <t>Blackwood's Magazine volume 130</t>
  </si>
  <si>
    <t>Blackwood's Magazine volume 131</t>
  </si>
  <si>
    <t>Blackwood's Magazine volume 132</t>
  </si>
  <si>
    <t>Blackwood's Magazine volume 133</t>
  </si>
  <si>
    <t>Blackwood's Magazine volume 134</t>
  </si>
  <si>
    <t>Blackwood's Magazine volume 135</t>
  </si>
  <si>
    <t>Blackwood's Magazine volume 136</t>
  </si>
  <si>
    <t>Blackwood's Magazine volume 137</t>
  </si>
  <si>
    <t>Blackwood's Magazine volume 138</t>
  </si>
  <si>
    <t>Blackwood's Magazine volume 139</t>
  </si>
  <si>
    <t>Blackwood's Magazine volume 140</t>
  </si>
  <si>
    <t>Blackwood's Magazine volume 141</t>
  </si>
  <si>
    <t>Blackwood's Magazine volume 142</t>
  </si>
  <si>
    <t>Blackwood's Magazine volume 143</t>
  </si>
  <si>
    <t>Blackwood's Magazine volume 144</t>
  </si>
  <si>
    <t>Blackwood's Magazine volume 145</t>
  </si>
  <si>
    <t>Blackwood's Magazine volume 146</t>
  </si>
  <si>
    <t>Blackwood's Magazine volume 147</t>
  </si>
  <si>
    <t>Blackwood's Magazine volume 148</t>
  </si>
  <si>
    <t>Blackwood's Magazine volume 149</t>
  </si>
  <si>
    <t>Blackwood's Magazine volume 150</t>
  </si>
  <si>
    <t>Blackwood's Magazine volume 151</t>
  </si>
  <si>
    <t>Blackwood's Magazine volume 152</t>
  </si>
  <si>
    <t>Blackwood's Magazine volume 153</t>
  </si>
  <si>
    <t>Blackwood's Magazine volume 154</t>
  </si>
  <si>
    <t>Blackwood's Magazine volume 155</t>
  </si>
  <si>
    <t>Blackwood's Magazine volume 156</t>
  </si>
  <si>
    <t>Blackwood's Magazine volume 157</t>
  </si>
  <si>
    <t>Blackwood's Magazine volume 158</t>
  </si>
  <si>
    <t>Blackwood's Magazine volume 159</t>
  </si>
  <si>
    <t>Blackwood's Magazine volume 160</t>
  </si>
  <si>
    <t>Blackwood's Magazine volume 161</t>
  </si>
  <si>
    <t>Blackwood's Magazine volume 162</t>
  </si>
  <si>
    <t>Blackwood's Magazine volume 163</t>
  </si>
  <si>
    <t>Blackwood's Magazine volume 164</t>
  </si>
  <si>
    <t>Blackwood's Magazine volume 165</t>
  </si>
  <si>
    <t>Blackwood's Magazine volume 166</t>
  </si>
  <si>
    <t>Blackwood's Magazine volume 167</t>
  </si>
  <si>
    <t>Blackwood's Magazine volume 169</t>
  </si>
  <si>
    <t>Blackwood's Magazine volume 170</t>
  </si>
  <si>
    <t>Blackwood's Magazine volume 171</t>
  </si>
  <si>
    <t>Blackwood's Magazine volume 172</t>
  </si>
  <si>
    <t>Blackwood's Magazine volume 173</t>
  </si>
  <si>
    <t>Blackwood's Magazine volume 174</t>
  </si>
  <si>
    <t>Blackwood's Magazine volume 175</t>
  </si>
  <si>
    <t>Blackwood's Magazine volume 176</t>
  </si>
  <si>
    <t>Blackwood's Magazine volume 177</t>
  </si>
  <si>
    <t>Blackwood's Magazine volume 178</t>
  </si>
  <si>
    <t>Blackwood's Magazine volume 179</t>
  </si>
  <si>
    <t>Blackwood's Magazine volume 180</t>
  </si>
  <si>
    <t>Blackwood's Magazine volume 181</t>
  </si>
  <si>
    <t>Blackwood's Magazine volume 182</t>
  </si>
  <si>
    <t>Blackwood's Magazine volume 183</t>
  </si>
  <si>
    <t>Blackwood's Magazine volume 184</t>
  </si>
  <si>
    <t>Blackwood's Magazine volume 185</t>
  </si>
  <si>
    <t>Blackwood's Magazine volume 186</t>
  </si>
  <si>
    <t>Blackwood's Magazine volume 187</t>
  </si>
  <si>
    <t>Blackwood's Magazine volume 188</t>
  </si>
  <si>
    <t>Blackwood's Magazine volume 189</t>
  </si>
  <si>
    <t>Blackwood's Magazine volume 190</t>
  </si>
  <si>
    <t>Blackwood's Magazine volume 191</t>
  </si>
  <si>
    <t>Blackwood's Magazine volume 192</t>
  </si>
  <si>
    <t>Blackwood's Magazine volume 193</t>
  </si>
  <si>
    <t>Blackwood's Magazine volume 194</t>
  </si>
  <si>
    <t>Blackwood's Magazine volume 195</t>
  </si>
  <si>
    <t>Blackwood's Magazine volume 196</t>
  </si>
  <si>
    <t>Blackwood's Magazine volume 197</t>
  </si>
  <si>
    <t>Blackwood's Magazine volume 198</t>
  </si>
  <si>
    <t>Blackwood's Magazine volume 199</t>
  </si>
  <si>
    <t>Blackwood's Magazine volume 200</t>
  </si>
  <si>
    <t>Blackwood's Magazine volume 201</t>
  </si>
  <si>
    <t>Blackwood's Magazine volume 202</t>
  </si>
  <si>
    <t>Blackwood's Magazine volume 203</t>
  </si>
  <si>
    <t>Blackwood's Magazine volume 204</t>
  </si>
  <si>
    <t>Blackwood's Magazine volume 205</t>
  </si>
  <si>
    <t>Blackwood's Magazine volume 206</t>
  </si>
  <si>
    <t>Blackwood's Magazine volume 207</t>
  </si>
  <si>
    <t>Blackwood's Magazine volume 208</t>
  </si>
  <si>
    <t>Blackwood's Magazine volume 209</t>
  </si>
  <si>
    <t>Blackwood's Magazine volume 210</t>
  </si>
  <si>
    <t>Blackwood's Magazine volume 211</t>
  </si>
  <si>
    <t>Blackwood's Magazine volume 212</t>
  </si>
  <si>
    <t>Blackwood's Magazine volume 213</t>
  </si>
  <si>
    <t>Blackwood's Magazine volume 214</t>
  </si>
  <si>
    <t>Blackwood's Magazine volume 215</t>
  </si>
  <si>
    <t>Blackwood's Magazine volume 216</t>
  </si>
  <si>
    <t>Blackwood's Magazine volume 217</t>
  </si>
  <si>
    <t>Blackwood's Magazine volume 218</t>
  </si>
  <si>
    <t xml:space="preserve"> January - June 1822</t>
  </si>
  <si>
    <t xml:space="preserve"> July - December 1823</t>
  </si>
  <si>
    <t xml:space="preserve"> January - June 1824</t>
  </si>
  <si>
    <t xml:space="preserve"> July - December 1824</t>
  </si>
  <si>
    <t xml:space="preserve"> January - June 1825</t>
  </si>
  <si>
    <t xml:space="preserve"> January - June 1826</t>
  </si>
  <si>
    <t xml:space="preserve"> July - December 1826</t>
  </si>
  <si>
    <t xml:space="preserve"> January - June 1827</t>
  </si>
  <si>
    <t xml:space="preserve"> July - December 1827</t>
  </si>
  <si>
    <t xml:space="preserve"> January - June 1828</t>
  </si>
  <si>
    <t xml:space="preserve"> July - December 1828</t>
  </si>
  <si>
    <t xml:space="preserve"> January - June 1829</t>
  </si>
  <si>
    <t xml:space="preserve"> July - December 1829</t>
  </si>
  <si>
    <t xml:space="preserve"> January - June 1830</t>
  </si>
  <si>
    <t xml:space="preserve"> July - December 1830</t>
  </si>
  <si>
    <t xml:space="preserve"> January - June 1831</t>
  </si>
  <si>
    <t xml:space="preserve"> July - December 1831</t>
  </si>
  <si>
    <t xml:space="preserve"> January - June 1832</t>
  </si>
  <si>
    <t xml:space="preserve"> July - December 1832</t>
  </si>
  <si>
    <t xml:space="preserve"> January - June 1833</t>
  </si>
  <si>
    <t xml:space="preserve"> July - December 1833</t>
  </si>
  <si>
    <t xml:space="preserve"> January - June 1834</t>
  </si>
  <si>
    <t xml:space="preserve"> July - December 1834</t>
  </si>
  <si>
    <t xml:space="preserve"> January - June 1835</t>
  </si>
  <si>
    <t xml:space="preserve"> July - December 1835</t>
  </si>
  <si>
    <t xml:space="preserve"> January - June 1836</t>
  </si>
  <si>
    <t xml:space="preserve"> July - December 1836</t>
  </si>
  <si>
    <t xml:space="preserve"> January - June 1837</t>
  </si>
  <si>
    <t xml:space="preserve"> July - December 1837</t>
  </si>
  <si>
    <t xml:space="preserve"> January - June 1840</t>
  </si>
  <si>
    <t xml:space="preserve"> July - December 1840</t>
  </si>
  <si>
    <t xml:space="preserve"> January - June 1841</t>
  </si>
  <si>
    <t xml:space="preserve"> July - December 1841</t>
  </si>
  <si>
    <t xml:space="preserve"> January - June 1842</t>
  </si>
  <si>
    <t xml:space="preserve"> July - December 1842</t>
  </si>
  <si>
    <t xml:space="preserve"> January - June 1844</t>
  </si>
  <si>
    <t xml:space="preserve"> January - June 1845</t>
  </si>
  <si>
    <t xml:space="preserve"> July - December 1845</t>
  </si>
  <si>
    <t xml:space="preserve"> January - June 1846</t>
  </si>
  <si>
    <t xml:space="preserve"> July - December 1846</t>
  </si>
  <si>
    <t xml:space="preserve"> January - June 1847</t>
  </si>
  <si>
    <t xml:space="preserve"> January - June 1848</t>
  </si>
  <si>
    <t xml:space="preserve"> July - December 1848</t>
  </si>
  <si>
    <t xml:space="preserve"> January - June 1849</t>
  </si>
  <si>
    <t xml:space="preserve"> July - December 1849</t>
  </si>
  <si>
    <t xml:space="preserve"> January - June 1850</t>
  </si>
  <si>
    <t xml:space="preserve"> July - December 1850</t>
  </si>
  <si>
    <t xml:space="preserve"> January - June 1851</t>
  </si>
  <si>
    <t xml:space="preserve"> January - June 1852</t>
  </si>
  <si>
    <t xml:space="preserve"> July - December 1852</t>
  </si>
  <si>
    <t xml:space="preserve"> January - June 1853</t>
  </si>
  <si>
    <t xml:space="preserve"> January - June 1854</t>
  </si>
  <si>
    <t xml:space="preserve"> July - December 1854</t>
  </si>
  <si>
    <t xml:space="preserve"> January - June 1855</t>
  </si>
  <si>
    <t xml:space="preserve"> July - December 1855</t>
  </si>
  <si>
    <t xml:space="preserve"> January - June 1856</t>
  </si>
  <si>
    <t xml:space="preserve"> July - December 1856</t>
  </si>
  <si>
    <t xml:space="preserve"> January - June 1857</t>
  </si>
  <si>
    <t xml:space="preserve"> July - December 1857</t>
  </si>
  <si>
    <t xml:space="preserve"> January - June 1858</t>
  </si>
  <si>
    <t xml:space="preserve"> July - December 1858</t>
  </si>
  <si>
    <t xml:space="preserve"> January - June 1859</t>
  </si>
  <si>
    <t xml:space="preserve"> July - December 1859</t>
  </si>
  <si>
    <t xml:space="preserve"> January - June 1860</t>
  </si>
  <si>
    <t xml:space="preserve"> July - December 1860</t>
  </si>
  <si>
    <t xml:space="preserve"> January - June 1861</t>
  </si>
  <si>
    <t xml:space="preserve"> July - December 1861</t>
  </si>
  <si>
    <t xml:space="preserve"> January - June 1862</t>
  </si>
  <si>
    <t xml:space="preserve"> July - December 1862</t>
  </si>
  <si>
    <t xml:space="preserve"> January - June 1863</t>
  </si>
  <si>
    <t xml:space="preserve"> July - December 1863</t>
  </si>
  <si>
    <t xml:space="preserve"> January - June 1864</t>
  </si>
  <si>
    <t xml:space="preserve"> July - December 1864</t>
  </si>
  <si>
    <t xml:space="preserve"> January - June 1865</t>
  </si>
  <si>
    <t xml:space="preserve"> July - December 1865</t>
  </si>
  <si>
    <t xml:space="preserve"> January - June 1866</t>
  </si>
  <si>
    <t xml:space="preserve"> July - December 1866</t>
  </si>
  <si>
    <t xml:space="preserve"> January - June 1867</t>
  </si>
  <si>
    <t xml:space="preserve"> July - December 1867</t>
  </si>
  <si>
    <t xml:space="preserve"> January - June 1868</t>
  </si>
  <si>
    <t xml:space="preserve"> July - December 1868</t>
  </si>
  <si>
    <t xml:space="preserve"> January - June 1869</t>
  </si>
  <si>
    <t xml:space="preserve"> July - December 1869</t>
  </si>
  <si>
    <t xml:space="preserve"> January - June 1870</t>
  </si>
  <si>
    <t xml:space="preserve"> July - December 1870</t>
  </si>
  <si>
    <t xml:space="preserve"> January - June 1871</t>
  </si>
  <si>
    <t xml:space="preserve"> July - December 1871</t>
  </si>
  <si>
    <t xml:space="preserve"> January - June 1872</t>
  </si>
  <si>
    <t xml:space="preserve"> July - December 1872</t>
  </si>
  <si>
    <t xml:space="preserve"> January - June 1873</t>
  </si>
  <si>
    <t xml:space="preserve"> July - December 1873</t>
  </si>
  <si>
    <t xml:space="preserve"> January - June 1874</t>
  </si>
  <si>
    <t xml:space="preserve"> July - December 1874</t>
  </si>
  <si>
    <t xml:space="preserve"> January - June 1875</t>
  </si>
  <si>
    <t xml:space="preserve"> July - December 1875</t>
  </si>
  <si>
    <t xml:space="preserve"> January - June 1876</t>
  </si>
  <si>
    <t xml:space="preserve"> July - December 1876</t>
  </si>
  <si>
    <t xml:space="preserve"> January - June 1877</t>
  </si>
  <si>
    <t xml:space="preserve"> July - December 1877</t>
  </si>
  <si>
    <t xml:space="preserve"> January - June 1878</t>
  </si>
  <si>
    <t xml:space="preserve"> July - December 1878</t>
  </si>
  <si>
    <t xml:space="preserve"> January - June 1879</t>
  </si>
  <si>
    <t xml:space="preserve"> July - December 1879</t>
  </si>
  <si>
    <t xml:space="preserve"> January - June 1880</t>
  </si>
  <si>
    <t xml:space="preserve"> July - December 1880</t>
  </si>
  <si>
    <t xml:space="preserve"> January - June 1881</t>
  </si>
  <si>
    <t xml:space="preserve"> July - December 1881</t>
  </si>
  <si>
    <t xml:space="preserve"> January - June 1882</t>
  </si>
  <si>
    <t xml:space="preserve"> July - December 1882</t>
  </si>
  <si>
    <t xml:space="preserve"> January - June 1883</t>
  </si>
  <si>
    <t xml:space="preserve"> July - December 1883</t>
  </si>
  <si>
    <t xml:space="preserve"> January - June 1884</t>
  </si>
  <si>
    <t xml:space="preserve"> July - December 1884</t>
  </si>
  <si>
    <t xml:space="preserve"> January - June 1885</t>
  </si>
  <si>
    <t xml:space="preserve"> July - December 1885</t>
  </si>
  <si>
    <t xml:space="preserve"> January - June 1886</t>
  </si>
  <si>
    <t xml:space="preserve"> July - December 1886</t>
  </si>
  <si>
    <t xml:space="preserve"> January - June 1887</t>
  </si>
  <si>
    <t xml:space="preserve"> July - December 1887</t>
  </si>
  <si>
    <t xml:space="preserve"> January - June 1888</t>
  </si>
  <si>
    <t xml:space="preserve"> July - December 1888</t>
  </si>
  <si>
    <t xml:space="preserve"> January - June 1889</t>
  </si>
  <si>
    <t xml:space="preserve"> July - December 1889</t>
  </si>
  <si>
    <t xml:space="preserve"> January - June 1890</t>
  </si>
  <si>
    <t xml:space="preserve"> July - December 1890</t>
  </si>
  <si>
    <t xml:space="preserve"> January - June 1891</t>
  </si>
  <si>
    <t xml:space="preserve"> July - December 1891</t>
  </si>
  <si>
    <t xml:space="preserve"> January - June 1892</t>
  </si>
  <si>
    <t xml:space="preserve"> July - December 1892</t>
  </si>
  <si>
    <t xml:space="preserve"> January - June 1893</t>
  </si>
  <si>
    <t xml:space="preserve"> July - December 1893</t>
  </si>
  <si>
    <t xml:space="preserve"> January - June 1894</t>
  </si>
  <si>
    <t xml:space="preserve"> July - December 1894</t>
  </si>
  <si>
    <t xml:space="preserve"> January - June 1895</t>
  </si>
  <si>
    <t xml:space="preserve"> July - December 1895</t>
  </si>
  <si>
    <t xml:space="preserve"> January - June 1896</t>
  </si>
  <si>
    <t xml:space="preserve"> July - December 1896</t>
  </si>
  <si>
    <t xml:space="preserve"> January - June 1897</t>
  </si>
  <si>
    <t xml:space="preserve"> July - December 1897</t>
  </si>
  <si>
    <t xml:space="preserve"> January - June 1898</t>
  </si>
  <si>
    <t xml:space="preserve"> July - December 1898</t>
  </si>
  <si>
    <t xml:space="preserve"> January - June 1899</t>
  </si>
  <si>
    <t xml:space="preserve"> July - December 1899</t>
  </si>
  <si>
    <t xml:space="preserve"> January - June 1900</t>
  </si>
  <si>
    <t xml:space="preserve"> January - June 1901</t>
  </si>
  <si>
    <t xml:space="preserve"> July - December 1901</t>
  </si>
  <si>
    <t xml:space="preserve"> January - June 1902</t>
  </si>
  <si>
    <t xml:space="preserve"> July - December 1902</t>
  </si>
  <si>
    <t xml:space="preserve"> January - June 1903</t>
  </si>
  <si>
    <t xml:space="preserve"> July - December 1903</t>
  </si>
  <si>
    <t xml:space="preserve"> January - June 1904</t>
  </si>
  <si>
    <t xml:space="preserve"> July - December 1904</t>
  </si>
  <si>
    <t xml:space="preserve"> January - June 1905</t>
  </si>
  <si>
    <t xml:space="preserve"> July - December 1905</t>
  </si>
  <si>
    <t xml:space="preserve"> January - June 1906 </t>
  </si>
  <si>
    <t xml:space="preserve"> July - December 1906</t>
  </si>
  <si>
    <t xml:space="preserve"> January - June 1907</t>
  </si>
  <si>
    <t xml:space="preserve"> July - December 1907</t>
  </si>
  <si>
    <t xml:space="preserve"> January - June 1908</t>
  </si>
  <si>
    <t xml:space="preserve"> July - December 1908</t>
  </si>
  <si>
    <t xml:space="preserve"> January - June 1909</t>
  </si>
  <si>
    <t xml:space="preserve"> July - December 1909</t>
  </si>
  <si>
    <t xml:space="preserve"> January - June 1910</t>
  </si>
  <si>
    <t xml:space="preserve"> July - December 1910</t>
  </si>
  <si>
    <t xml:space="preserve"> January - June 1911</t>
  </si>
  <si>
    <t xml:space="preserve"> July - December 1911</t>
  </si>
  <si>
    <t xml:space="preserve"> January - June 1912</t>
  </si>
  <si>
    <t xml:space="preserve"> July - December 1912</t>
  </si>
  <si>
    <t xml:space="preserve"> January - June 1913</t>
  </si>
  <si>
    <t xml:space="preserve"> July - December 1913</t>
  </si>
  <si>
    <t xml:space="preserve"> January - June 1914</t>
  </si>
  <si>
    <t xml:space="preserve"> July - December 1914</t>
  </si>
  <si>
    <t xml:space="preserve"> January - June 1915</t>
  </si>
  <si>
    <t xml:space="preserve"> July - December 1915</t>
  </si>
  <si>
    <t xml:space="preserve"> January - June 1916</t>
  </si>
  <si>
    <t xml:space="preserve"> July - December 1916</t>
  </si>
  <si>
    <t xml:space="preserve"> January - June 1917</t>
  </si>
  <si>
    <t xml:space="preserve"> July - December 1917</t>
  </si>
  <si>
    <t xml:space="preserve"> January - June 1918</t>
  </si>
  <si>
    <t xml:space="preserve"> July - December 1918</t>
  </si>
  <si>
    <t xml:space="preserve"> January - June 1919</t>
  </si>
  <si>
    <t xml:space="preserve"> July - December 1919</t>
  </si>
  <si>
    <t xml:space="preserve"> January - June 1920</t>
  </si>
  <si>
    <t xml:space="preserve"> July - December 1920</t>
  </si>
  <si>
    <t xml:space="preserve"> January - June 1921</t>
  </si>
  <si>
    <t xml:space="preserve"> July - December 1921</t>
  </si>
  <si>
    <t xml:space="preserve"> January - June 1922</t>
  </si>
  <si>
    <t xml:space="preserve"> July - December 1922</t>
  </si>
  <si>
    <t xml:space="preserve"> January - June 1923 </t>
  </si>
  <si>
    <t xml:space="preserve"> July - December 1923</t>
  </si>
  <si>
    <t xml:space="preserve"> January - June 1924</t>
  </si>
  <si>
    <t xml:space="preserve"> July - December 1924</t>
  </si>
  <si>
    <t xml:space="preserve"> January - June 1925</t>
  </si>
  <si>
    <t xml:space="preserve"> July - December 1925</t>
  </si>
  <si>
    <t xml:space="preserve"> January - June 1823</t>
  </si>
  <si>
    <t>April - August 1821</t>
  </si>
  <si>
    <t>October 1820 - March, 1821</t>
  </si>
  <si>
    <t>August - December 1821</t>
  </si>
  <si>
    <t>vol_detail</t>
  </si>
  <si>
    <t>{{PD-Old}}</t>
  </si>
  <si>
    <t>Philadelphia</t>
  </si>
  <si>
    <t xml:space="preserve">J.B. Lippincott and Co. </t>
  </si>
  <si>
    <t>{{Lippincotts Monthly Magazine volumes}}</t>
  </si>
  <si>
    <t>July - December 1868</t>
  </si>
  <si>
    <t>January - June 1869</t>
  </si>
  <si>
    <t>January - June 1870</t>
  </si>
  <si>
    <t>July - December 1871</t>
  </si>
  <si>
    <t>July - December 1872</t>
  </si>
  <si>
    <t>July - December 1873</t>
  </si>
  <si>
    <t>July - December 1874</t>
  </si>
  <si>
    <t>July - December 1875</t>
  </si>
  <si>
    <t>January - June 1876</t>
  </si>
  <si>
    <t>July - December 1876</t>
  </si>
  <si>
    <t>July - December 1877</t>
  </si>
  <si>
    <t>July - December 1878</t>
  </si>
  <si>
    <t>January - June 1879</t>
  </si>
  <si>
    <t>July - December 1879</t>
  </si>
  <si>
    <t>January - June 1881</t>
  </si>
  <si>
    <t>July - December 1881</t>
  </si>
  <si>
    <t>January - June 1882</t>
  </si>
  <si>
    <t>July - December 1882</t>
  </si>
  <si>
    <t>January - June 1883</t>
  </si>
  <si>
    <t>July - December 1883</t>
  </si>
  <si>
    <t>January - June 1885</t>
  </si>
  <si>
    <t>July - December 1885</t>
  </si>
  <si>
    <t>January - June 1888</t>
  </si>
  <si>
    <t>July - December 1888</t>
  </si>
  <si>
    <t>January - June 1889</t>
  </si>
  <si>
    <t>July - December 1889</t>
  </si>
  <si>
    <t>January - June 1890</t>
  </si>
  <si>
    <t>January - June 1891</t>
  </si>
  <si>
    <t>July - December 1891</t>
  </si>
  <si>
    <t>January - June 1892</t>
  </si>
  <si>
    <t>July - December 1892</t>
  </si>
  <si>
    <t>January - June 1893</t>
  </si>
  <si>
    <t>July - December 1893</t>
  </si>
  <si>
    <t>January - June 1894</t>
  </si>
  <si>
    <t>July - December 1894</t>
  </si>
  <si>
    <t>January - June 1895</t>
  </si>
  <si>
    <t>July - December 1895</t>
  </si>
  <si>
    <t>July - December 1896</t>
  </si>
  <si>
    <t>January - June 1897</t>
  </si>
  <si>
    <t>July - December 1898</t>
  </si>
  <si>
    <t>July - December 1899</t>
  </si>
  <si>
    <t>January - June 1900</t>
  </si>
  <si>
    <t>July - December 1900</t>
  </si>
  <si>
    <t>January - June 1901</t>
  </si>
  <si>
    <t>July - December 1901</t>
  </si>
  <si>
    <t>January - June 1902</t>
  </si>
  <si>
    <t>January - June 1903</t>
  </si>
  <si>
    <t>July - December 1903</t>
  </si>
  <si>
    <t>July - December 1904</t>
  </si>
  <si>
    <t>January - June 1905</t>
  </si>
  <si>
    <t>January - June 1907</t>
  </si>
  <si>
    <t>January - June 1910</t>
  </si>
  <si>
    <t>July - December 1911</t>
  </si>
  <si>
    <t>July - December 1912</t>
  </si>
  <si>
    <t>July - December 1913</t>
  </si>
  <si>
    <t>January - June 1914</t>
  </si>
  <si>
    <t>January - June 1915</t>
  </si>
  <si>
    <t>July - December 1915</t>
  </si>
  <si>
    <t>January - June 1916</t>
  </si>
  <si>
    <t>Lippincotts Monthly Magazine-2</t>
  </si>
  <si>
    <t>Lippincotts Monthly Magazine-3</t>
  </si>
  <si>
    <t>Lippincotts Monthly Magazine-5</t>
  </si>
  <si>
    <t>Lippincotts Monthly Magazine-8</t>
  </si>
  <si>
    <t>Lippincotts Monthly Magazine-10</t>
  </si>
  <si>
    <t>Lippincotts Monthly Magazine-12</t>
  </si>
  <si>
    <t>Lippincotts Monthly Magazine-14</t>
  </si>
  <si>
    <t>Lippincotts Monthly Magazine-16</t>
  </si>
  <si>
    <t>Lippincotts Monthly Magazine-17</t>
  </si>
  <si>
    <t>Lippincotts Monthly Magazine-18</t>
  </si>
  <si>
    <t>Lippincotts Monthly Magazine-20</t>
  </si>
  <si>
    <t>Lippincotts Monthly Magazine-22</t>
  </si>
  <si>
    <t>Lippincotts Monthly Magazine-23</t>
  </si>
  <si>
    <t>Lippincotts Monthly Magazine-24</t>
  </si>
  <si>
    <t>Lippincotts Monthly Magazine-27</t>
  </si>
  <si>
    <t>Lippincotts Monthly Magazine-28</t>
  </si>
  <si>
    <t>Lippincotts Monthly Magazine-29</t>
  </si>
  <si>
    <t>Lippincotts Monthly Magazine-30</t>
  </si>
  <si>
    <t>Lippincotts Monthly Magazine-31</t>
  </si>
  <si>
    <t>Lippincotts Monthly Magazine-32</t>
  </si>
  <si>
    <t>Lippincotts Monthly Magazine-35</t>
  </si>
  <si>
    <t>Lippincotts Monthly Magazine-36</t>
  </si>
  <si>
    <t>Lippincotts Monthly Magazine-41</t>
  </si>
  <si>
    <t>Lippincotts Monthly Magazine-42</t>
  </si>
  <si>
    <t>Lippincotts Monthly Magazine-43</t>
  </si>
  <si>
    <t>Lippincotts Monthly Magazine-44</t>
  </si>
  <si>
    <t>Lippincotts Monthly Magazine-45</t>
  </si>
  <si>
    <t>Lippincotts Monthly Magazine-47</t>
  </si>
  <si>
    <t>Lippincotts Monthly Magazine-48</t>
  </si>
  <si>
    <t>Lippincotts Monthly Magazine-49</t>
  </si>
  <si>
    <t>Lippincotts Monthly Magazine-50</t>
  </si>
  <si>
    <t>Lippincotts Monthly Magazine-51</t>
  </si>
  <si>
    <t>Lippincotts Monthly Magazine-52</t>
  </si>
  <si>
    <t>Lippincotts Monthly Magazine-53</t>
  </si>
  <si>
    <t>Lippincotts Monthly Magazine-54</t>
  </si>
  <si>
    <t>Lippincotts Monthly Magazine-55</t>
  </si>
  <si>
    <t>Lippincotts Monthly Magazine-56</t>
  </si>
  <si>
    <t>Lippincotts Monthly Magazine-58</t>
  </si>
  <si>
    <t>Lippincotts Monthly Magazine-59</t>
  </si>
  <si>
    <t>Lippincotts Monthly Magazine-62</t>
  </si>
  <si>
    <t>Lippincotts Monthly Magazine-64</t>
  </si>
  <si>
    <t>Lippincotts Monthly Magazine-65</t>
  </si>
  <si>
    <t>Lippincotts Monthly Magazine-66</t>
  </si>
  <si>
    <t>Lippincotts Monthly Magazine-67</t>
  </si>
  <si>
    <t>Lippincotts Monthly Magazine-68</t>
  </si>
  <si>
    <t>Lippincotts Monthly Magazine-69</t>
  </si>
  <si>
    <t>Lippincotts Monthly Magazine-71</t>
  </si>
  <si>
    <t>Lippincotts Monthly Magazine-72</t>
  </si>
  <si>
    <t>Lippincotts Monthly Magazine-74</t>
  </si>
  <si>
    <t>Lippincotts Monthly Magazine-75</t>
  </si>
  <si>
    <t>Lippincotts Monthly Magazine-79</t>
  </si>
  <si>
    <t>Lippincotts Monthly Magazine-85</t>
  </si>
  <si>
    <t>Lippincotts Monthly Magazine-88</t>
  </si>
  <si>
    <t>Lippincotts Monthly Magazine-90</t>
  </si>
  <si>
    <t>Lippincotts Monthly Magazine-92</t>
  </si>
  <si>
    <t>Lippincotts Monthly Magazine-93</t>
  </si>
  <si>
    <t>Lippincotts Monthly Magazine-95</t>
  </si>
  <si>
    <t>Lippincotts Monthly Magazine-96</t>
  </si>
  <si>
    <t>Lippincotts Monthly Magazine-97</t>
  </si>
  <si>
    <t>chi.14128500</t>
  </si>
  <si>
    <t>chi.74725794</t>
  </si>
  <si>
    <t>chi.74725910</t>
  </si>
  <si>
    <t>uc1.b5213329</t>
  </si>
  <si>
    <t>osu.32435051123404</t>
  </si>
  <si>
    <t>chi.74725845</t>
  </si>
  <si>
    <t>chi.43120121</t>
  </si>
  <si>
    <t>chi.74725903</t>
  </si>
  <si>
    <t>chi.74725472</t>
  </si>
  <si>
    <t>chi.74725530</t>
  </si>
  <si>
    <t>chi.74725650</t>
  </si>
  <si>
    <t>chi.74725770</t>
  </si>
  <si>
    <t>chi.74725838</t>
  </si>
  <si>
    <t>uiug.30112079450026</t>
  </si>
  <si>
    <t>chi.74725585</t>
  </si>
  <si>
    <t>chi.74725643</t>
  </si>
  <si>
    <t>njp.32101032774778</t>
  </si>
  <si>
    <t>njp.32101073757989</t>
  </si>
  <si>
    <t>chi.21859185</t>
  </si>
  <si>
    <t>chi.74725821</t>
  </si>
  <si>
    <t>njp.32101073758037</t>
  </si>
  <si>
    <t>uc1.b5213356</t>
  </si>
  <si>
    <t>chi.74725698</t>
  </si>
  <si>
    <t>chi.74725756</t>
  </si>
  <si>
    <t>chi.74725814</t>
  </si>
  <si>
    <t>chi.74725876</t>
  </si>
  <si>
    <t>uiug.30112083221967</t>
  </si>
  <si>
    <t>chi.27465456</t>
  </si>
  <si>
    <t>chi.31566895</t>
  </si>
  <si>
    <t>chi.74727427</t>
  </si>
  <si>
    <t>chi.74727489</t>
  </si>
  <si>
    <t>chi.74727547</t>
  </si>
  <si>
    <t>chi.74727605</t>
  </si>
  <si>
    <t>chi.74727667</t>
  </si>
  <si>
    <t>uiug.30112073717321</t>
  </si>
  <si>
    <t>chi.74727787</t>
  </si>
  <si>
    <t>chi.74727845</t>
  </si>
  <si>
    <t>chi.74727410</t>
  </si>
  <si>
    <t>chi.74727472</t>
  </si>
  <si>
    <t>uiug.30112108100881</t>
  </si>
  <si>
    <t>chi.31682423</t>
  </si>
  <si>
    <t>uiug.30112037907612</t>
  </si>
  <si>
    <t>uiug.30112108100907</t>
  </si>
  <si>
    <t>uiug.30112108101129</t>
  </si>
  <si>
    <t>chi.43306112</t>
  </si>
  <si>
    <t>chi.74727403</t>
  </si>
  <si>
    <t>chi.74727523</t>
  </si>
  <si>
    <t>chi.74727585</t>
  </si>
  <si>
    <t>lippincottsmonth74philrich</t>
  </si>
  <si>
    <t>chi.74727763</t>
  </si>
  <si>
    <t>chi.74727516</t>
  </si>
  <si>
    <t>chi.74727383</t>
  </si>
  <si>
    <t>chi.74727561</t>
  </si>
  <si>
    <t>chi.74727681</t>
  </si>
  <si>
    <t>chi.74727807</t>
  </si>
  <si>
    <t>chi.74727376</t>
  </si>
  <si>
    <t>uiug.30112108101236</t>
  </si>
  <si>
    <t>chi.74727554</t>
  </si>
  <si>
    <t>chi.37436385</t>
  </si>
  <si>
    <t>mdp.39015030985868</t>
  </si>
  <si>
    <t>umn.31951000746402q</t>
  </si>
  <si>
    <t>pst.000020200954</t>
  </si>
  <si>
    <t>pst.000020200961</t>
  </si>
  <si>
    <t>umn.31951000746405k</t>
  </si>
  <si>
    <t>mdp.39015030979531</t>
  </si>
  <si>
    <t>mdp.39015030979549</t>
  </si>
  <si>
    <t>chi.19112633</t>
  </si>
  <si>
    <t>mdp.39015030979564</t>
  </si>
  <si>
    <t>hvd.32044089408371</t>
  </si>
  <si>
    <t>pst.000020200978</t>
  </si>
  <si>
    <t>chi.78013437</t>
  </si>
  <si>
    <t>uc1.b4705185</t>
  </si>
  <si>
    <t>chi.78013444</t>
  </si>
  <si>
    <t>dialjournallitcrit16chicrich</t>
  </si>
  <si>
    <t>dialjournallitcrit17chicrich</t>
  </si>
  <si>
    <t>dialjournallitcrit18chicrich</t>
  </si>
  <si>
    <t>dialjournallitcrit19chicrich</t>
  </si>
  <si>
    <t>dialjournallitcrit20chicrich</t>
  </si>
  <si>
    <t>dialjournallitcrit21chicrich</t>
  </si>
  <si>
    <t>dialjournallitcrit22chicrich</t>
  </si>
  <si>
    <t>dialjournallitcrit23chicrich</t>
  </si>
  <si>
    <t>dialjournallitcrit24chicrich</t>
  </si>
  <si>
    <t>dialjournallitcrit25chicrich</t>
  </si>
  <si>
    <t>dialjournallitcrit26chicrich</t>
  </si>
  <si>
    <t>dialjournallitcrit27chicrich</t>
  </si>
  <si>
    <t>dialjournallitcrit28chicrich</t>
  </si>
  <si>
    <t>dialjournallitcrit29chicrich</t>
  </si>
  <si>
    <t>dialjournallitcrit30chicrich</t>
  </si>
  <si>
    <t>dialliterarycrit31browrich</t>
  </si>
  <si>
    <t>dialliterarycrit32browrich</t>
  </si>
  <si>
    <t>dialliterarycrit33browrich</t>
  </si>
  <si>
    <t>dialliterarycrit34browrich</t>
  </si>
  <si>
    <t>dialliterarycrit35browrich</t>
  </si>
  <si>
    <t>dialliterarycrit36browrich</t>
  </si>
  <si>
    <t>dialliterarycrit37browrich</t>
  </si>
  <si>
    <t>dialliterarycrit38browrich</t>
  </si>
  <si>
    <t>dialliterarycrit39browrich</t>
  </si>
  <si>
    <t>dialliterarycrit40browrich</t>
  </si>
  <si>
    <t>dialliterarycrit41browrich</t>
  </si>
  <si>
    <t>dialliterarycrit42browrich</t>
  </si>
  <si>
    <t>dialliterarycrit43browrich</t>
  </si>
  <si>
    <t>dialliterarycrit44browrich</t>
  </si>
  <si>
    <t>dialliterarycrit45browrich</t>
  </si>
  <si>
    <t>dialliterarycrit46browrich</t>
  </si>
  <si>
    <t>dialliterarycrit47browrich</t>
  </si>
  <si>
    <t>dialliterarycrit48browrich</t>
  </si>
  <si>
    <t>dialjournallitcrit49chicrich</t>
  </si>
  <si>
    <t>dialjournallitcrit50chicrich</t>
  </si>
  <si>
    <t>dialjournallitcrit51chicrich</t>
  </si>
  <si>
    <t>dialjournallitcrit52chicrich</t>
  </si>
  <si>
    <t>dialjournallitcrit53chicrich</t>
  </si>
  <si>
    <t>dialjournallitcrit54chicrich</t>
  </si>
  <si>
    <t>dialjournallitcrit55chicrich</t>
  </si>
  <si>
    <t>dialjournallitcrit56chicrich</t>
  </si>
  <si>
    <t>dialjournallitcrit57chicrich</t>
  </si>
  <si>
    <t>dialjournallitcrit58chicrich</t>
  </si>
  <si>
    <t>dialjournallitcrit59chicrich</t>
  </si>
  <si>
    <t>dialjournallitcrit60chicrich</t>
  </si>
  <si>
    <t>dialjournallitcrit61chicrich</t>
  </si>
  <si>
    <t>dialjournallitcrit62chicrich</t>
  </si>
  <si>
    <t>dialjournallitcrit63chicrich</t>
  </si>
  <si>
    <t>dialjournallitcrit64chicrich</t>
  </si>
  <si>
    <t>dialjournallitcrit65chicrich</t>
  </si>
  <si>
    <t>dialjournallitcrit66chicrich</t>
  </si>
  <si>
    <t>dialjournallitcrit67chicrich</t>
  </si>
  <si>
    <t>uva.x000020945</t>
  </si>
  <si>
    <t>uva.x000020944</t>
  </si>
  <si>
    <t>uva.x000459044</t>
  </si>
  <si>
    <t>pst.000020203252</t>
  </si>
  <si>
    <t>uva.x000020946</t>
  </si>
  <si>
    <t>pst.000020203276</t>
  </si>
  <si>
    <t>pst.000020203283</t>
  </si>
  <si>
    <t>uva.x000020950</t>
  </si>
  <si>
    <t>uva.x000020951</t>
  </si>
  <si>
    <t>uva.x000020952</t>
  </si>
  <si>
    <t>inu.32000000680142</t>
  </si>
  <si>
    <t>title</t>
  </si>
  <si>
    <t>The Dial</t>
  </si>
  <si>
    <t>{{The Dial}}</t>
  </si>
  <si>
    <t>Chicago</t>
  </si>
  <si>
    <t>The Dial Publishing Company</t>
  </si>
  <si>
    <t>{{The Dial volumes}}</t>
  </si>
  <si>
    <t>{{All the Year Round}}</t>
  </si>
  <si>
    <t>Sand and foam</t>
  </si>
  <si>
    <t>The weary blues</t>
  </si>
  <si>
    <t>Show boat</t>
  </si>
  <si>
    <t>Soldiers' pay</t>
  </si>
  <si>
    <t>My mortal enemy</t>
  </si>
  <si>
    <t>The plumed serpent</t>
  </si>
  <si>
    <t>Notes on democracy</t>
  </si>
  <si>
    <t>Two or three Graces</t>
  </si>
  <si>
    <t>Kahlil Gibran</t>
  </si>
  <si>
    <t>New York</t>
  </si>
  <si>
    <t>A. A. Knopf</t>
  </si>
  <si>
    <t>Hughes, Langston, 1902-1967.</t>
  </si>
  <si>
    <t>Edna Ferber</t>
  </si>
  <si>
    <t>Garden City, N. Y.</t>
  </si>
  <si>
    <t>Doubleday</t>
  </si>
  <si>
    <t>William Faulkner</t>
  </si>
  <si>
    <t>Liverigh</t>
  </si>
  <si>
    <t>Willa Cather</t>
  </si>
  <si>
    <t>Knopf</t>
  </si>
  <si>
    <t xml:space="preserve">D.H. Lawrence </t>
  </si>
  <si>
    <t>W. Heinemann, Ltd.</t>
  </si>
  <si>
    <t>Aldous Huxley</t>
  </si>
  <si>
    <t>George H. Doran company</t>
  </si>
  <si>
    <t>Mencken, H. L. 1880-1956</t>
  </si>
  <si>
    <t>The Catholic church and conversion</t>
  </si>
  <si>
    <t>Chesterton, G. K. 1874-1936</t>
  </si>
  <si>
    <t>The Macmillan company,</t>
  </si>
  <si>
    <t>Last essays</t>
  </si>
  <si>
    <t>Conrad, Joseph, 1857-1924</t>
  </si>
  <si>
    <t>Garden City, N.Y.</t>
  </si>
  <si>
    <t>Doubleday, Page &amp; Company</t>
  </si>
  <si>
    <t>The World of William Clissold (Volume 1)</t>
  </si>
  <si>
    <t>H. G. Wells</t>
  </si>
  <si>
    <t>George H. Doran Co.</t>
  </si>
  <si>
    <t>The World of William Clissold (Volume 2)</t>
  </si>
  <si>
    <t>Under the Tonto Rim</t>
  </si>
  <si>
    <t>Zane Grey.</t>
  </si>
  <si>
    <t>Harper &amp; brothers</t>
  </si>
  <si>
    <t>mdp.49015002397868</t>
  </si>
  <si>
    <t>mdp.39015003918763</t>
  </si>
  <si>
    <t>miun.abr7717.0001.001</t>
  </si>
  <si>
    <t>mdp.39015003345231</t>
  </si>
  <si>
    <t>miun.acr6106.0001.001</t>
  </si>
  <si>
    <t>uc1.31822007818495</t>
  </si>
  <si>
    <t>uc1.b4400941</t>
  </si>
  <si>
    <t>mdp.39015031326195</t>
  </si>
  <si>
    <t>uc1.$b784505</t>
  </si>
  <si>
    <t>mdp.39015020809110</t>
  </si>
  <si>
    <t>worldofwilliamcl0000well</t>
  </si>
  <si>
    <t>uc1.b333957</t>
  </si>
  <si>
    <t>mdp.39015063550894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</si>
</sst>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 Unicode MS"/>
    </font>
    <font>
      <b/>
      <sz val="13.5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/>
    <xf numFmtId="0" fontId="18" fillId="0" borderId="0" xfId="42"/>
    <xf numFmtId="0" fontId="19" fillId="0" borderId="0" xfId="0" applyFont="1"/>
    <xf numFmtId="0" fontId="16" fillId="0" borderId="0" xfId="0" applyFont="1"/>
    <xf numFmtId="0" fontId="0" fillId="0" borderId="0" xfId="0" applyFont="1"/>
    <xf numFmtId="0" fontId="18" fillId="0" borderId="0" xfId="42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8" fillId="0" borderId="0" xfId="42" applyAlignment="1">
      <alignment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catalog.hathitrust.org/Search/Home?lookfor=%22Chesterton,%20G.%20K.%201874-1936.%22&amp;type=author&amp;inst=" TargetMode="External"/><Relationship Id="rId2" Type="http://schemas.openxmlformats.org/officeDocument/2006/relationships/hyperlink" Target="https://catalog.hathitrust.org/Search/Home?lookfor=%22Mencken,%20H.%20L.%201880-1956.%22&amp;type=author&amp;inst=" TargetMode="External"/><Relationship Id="rId1" Type="http://schemas.openxmlformats.org/officeDocument/2006/relationships/hyperlink" Target="https://catalog.hathitrust.org/Search/Home?lookfor=%22Hughes,%20Langston,%201902-1967.%22&amp;type=author&amp;inst=" TargetMode="External"/><Relationship Id="rId6" Type="http://schemas.openxmlformats.org/officeDocument/2006/relationships/hyperlink" Target="https://en.wikisource.org/wiki/Author:H._G._Wells" TargetMode="External"/><Relationship Id="rId5" Type="http://schemas.openxmlformats.org/officeDocument/2006/relationships/hyperlink" Target="https://en.wikisource.org/wiki/Author:H._G._Wells" TargetMode="External"/><Relationship Id="rId4" Type="http://schemas.openxmlformats.org/officeDocument/2006/relationships/hyperlink" Target="https://catalog.hathitrust.org/Search/Home?lookfor=%22Conrad,%20Joseph,%201857-1924.%22&amp;type=author&amp;inst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opLeftCell="B16" workbookViewId="0">
      <selection activeCell="E12" sqref="E12"/>
    </sheetView>
  </sheetViews>
  <sheetFormatPr defaultRowHeight="15"/>
  <cols>
    <col min="1" max="1" width="37" customWidth="1"/>
    <col min="3" max="3" width="42.7109375" customWidth="1"/>
    <col min="4" max="4" width="21.5703125" customWidth="1"/>
    <col min="5" max="5" width="17.42578125" customWidth="1"/>
    <col min="6" max="6" width="20.28515625" customWidth="1"/>
    <col min="7" max="7" width="30.85546875" customWidth="1"/>
    <col min="8" max="8" width="36.5703125" customWidth="1"/>
    <col min="10" max="10" width="24" customWidth="1"/>
  </cols>
  <sheetData>
    <row r="1" spans="1:10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t="s">
        <v>57</v>
      </c>
      <c r="B2">
        <v>34</v>
      </c>
      <c r="C2" t="s">
        <v>19</v>
      </c>
      <c r="D2" t="s">
        <v>18</v>
      </c>
      <c r="E2" t="s">
        <v>95</v>
      </c>
      <c r="F2" t="s">
        <v>107</v>
      </c>
      <c r="G2" t="s">
        <v>106</v>
      </c>
      <c r="H2" t="s">
        <v>55</v>
      </c>
      <c r="I2" t="s">
        <v>54</v>
      </c>
      <c r="J2" t="s">
        <v>56</v>
      </c>
    </row>
    <row r="3" spans="1:10">
      <c r="A3" t="s">
        <v>58</v>
      </c>
      <c r="B3">
        <v>42</v>
      </c>
      <c r="C3" t="s">
        <v>21</v>
      </c>
      <c r="D3" t="s">
        <v>20</v>
      </c>
      <c r="E3" t="s">
        <v>95</v>
      </c>
      <c r="F3" t="s">
        <v>107</v>
      </c>
      <c r="G3" t="s">
        <v>106</v>
      </c>
      <c r="H3" t="s">
        <v>55</v>
      </c>
      <c r="I3" t="s">
        <v>54</v>
      </c>
      <c r="J3" t="s">
        <v>56</v>
      </c>
    </row>
    <row r="4" spans="1:10">
      <c r="A4" t="s">
        <v>59</v>
      </c>
      <c r="B4">
        <v>43</v>
      </c>
      <c r="C4" t="s">
        <v>23</v>
      </c>
      <c r="D4" t="s">
        <v>22</v>
      </c>
      <c r="E4" t="s">
        <v>95</v>
      </c>
      <c r="F4" t="s">
        <v>107</v>
      </c>
      <c r="G4" t="s">
        <v>106</v>
      </c>
      <c r="H4" t="s">
        <v>55</v>
      </c>
      <c r="I4" t="s">
        <v>54</v>
      </c>
      <c r="J4" t="s">
        <v>56</v>
      </c>
    </row>
    <row r="5" spans="1:10">
      <c r="A5" t="s">
        <v>60</v>
      </c>
      <c r="B5">
        <v>48</v>
      </c>
      <c r="C5" t="s">
        <v>24</v>
      </c>
      <c r="D5" t="s">
        <v>92</v>
      </c>
      <c r="E5" t="s">
        <v>95</v>
      </c>
      <c r="F5" t="s">
        <v>107</v>
      </c>
      <c r="G5" t="s">
        <v>106</v>
      </c>
      <c r="H5" t="s">
        <v>55</v>
      </c>
      <c r="I5" t="s">
        <v>54</v>
      </c>
      <c r="J5" t="s">
        <v>56</v>
      </c>
    </row>
    <row r="6" spans="1:10">
      <c r="A6" t="s">
        <v>61</v>
      </c>
      <c r="B6">
        <v>49</v>
      </c>
      <c r="C6" t="s">
        <v>25</v>
      </c>
      <c r="D6" t="s">
        <v>93</v>
      </c>
      <c r="E6" t="s">
        <v>95</v>
      </c>
      <c r="F6" t="s">
        <v>107</v>
      </c>
      <c r="G6" t="s">
        <v>106</v>
      </c>
      <c r="H6" t="s">
        <v>55</v>
      </c>
      <c r="I6" t="s">
        <v>54</v>
      </c>
      <c r="J6" t="s">
        <v>56</v>
      </c>
    </row>
    <row r="7" spans="1:10">
      <c r="A7" t="s">
        <v>62</v>
      </c>
      <c r="B7">
        <v>50</v>
      </c>
      <c r="C7" t="s">
        <v>27</v>
      </c>
      <c r="D7" t="s">
        <v>26</v>
      </c>
      <c r="E7" t="s">
        <v>95</v>
      </c>
      <c r="F7" t="s">
        <v>107</v>
      </c>
      <c r="G7" t="s">
        <v>106</v>
      </c>
      <c r="H7" t="s">
        <v>55</v>
      </c>
      <c r="I7" t="s">
        <v>54</v>
      </c>
      <c r="J7" t="s">
        <v>56</v>
      </c>
    </row>
    <row r="8" spans="1:10">
      <c r="A8" t="s">
        <v>63</v>
      </c>
      <c r="B8">
        <v>57</v>
      </c>
      <c r="C8" t="s">
        <v>29</v>
      </c>
      <c r="D8" t="s">
        <v>28</v>
      </c>
      <c r="E8" t="s">
        <v>95</v>
      </c>
      <c r="F8" t="s">
        <v>107</v>
      </c>
      <c r="G8" t="s">
        <v>106</v>
      </c>
      <c r="H8" t="s">
        <v>55</v>
      </c>
      <c r="I8" t="s">
        <v>54</v>
      </c>
      <c r="J8" t="s">
        <v>56</v>
      </c>
    </row>
    <row r="9" spans="1:10">
      <c r="A9" t="s">
        <v>64</v>
      </c>
      <c r="B9">
        <v>61</v>
      </c>
      <c r="C9" t="s">
        <v>31</v>
      </c>
      <c r="D9" t="s">
        <v>30</v>
      </c>
      <c r="E9" t="s">
        <v>95</v>
      </c>
      <c r="F9" t="s">
        <v>107</v>
      </c>
      <c r="G9" t="s">
        <v>106</v>
      </c>
      <c r="H9" t="s">
        <v>55</v>
      </c>
      <c r="I9" t="s">
        <v>54</v>
      </c>
      <c r="J9" t="s">
        <v>56</v>
      </c>
    </row>
    <row r="10" spans="1:10">
      <c r="A10" t="s">
        <v>66</v>
      </c>
      <c r="B10">
        <v>62</v>
      </c>
      <c r="C10" t="s">
        <v>33</v>
      </c>
      <c r="D10" t="s">
        <v>32</v>
      </c>
      <c r="E10" t="s">
        <v>95</v>
      </c>
      <c r="F10" t="s">
        <v>107</v>
      </c>
      <c r="G10" t="s">
        <v>106</v>
      </c>
      <c r="H10" t="s">
        <v>55</v>
      </c>
      <c r="I10" t="s">
        <v>54</v>
      </c>
      <c r="J10" t="s">
        <v>56</v>
      </c>
    </row>
    <row r="11" spans="1:10">
      <c r="A11" t="s">
        <v>65</v>
      </c>
      <c r="B11">
        <v>65</v>
      </c>
      <c r="C11" t="s">
        <v>35</v>
      </c>
      <c r="D11" s="1" t="s">
        <v>34</v>
      </c>
      <c r="E11" t="s">
        <v>95</v>
      </c>
      <c r="F11" t="s">
        <v>107</v>
      </c>
      <c r="G11" t="s">
        <v>106</v>
      </c>
      <c r="H11" t="s">
        <v>55</v>
      </c>
      <c r="I11" t="s">
        <v>54</v>
      </c>
      <c r="J11" t="s">
        <v>56</v>
      </c>
    </row>
    <row r="12" spans="1:10">
      <c r="A12" t="s">
        <v>67</v>
      </c>
      <c r="B12">
        <v>70</v>
      </c>
      <c r="C12" t="s">
        <v>36</v>
      </c>
      <c r="D12" s="1" t="s">
        <v>96</v>
      </c>
      <c r="E12" t="s">
        <v>105</v>
      </c>
      <c r="F12" t="s">
        <v>107</v>
      </c>
      <c r="G12" t="s">
        <v>106</v>
      </c>
      <c r="H12" t="s">
        <v>55</v>
      </c>
      <c r="I12" t="s">
        <v>54</v>
      </c>
      <c r="J12" t="s">
        <v>56</v>
      </c>
    </row>
    <row r="13" spans="1:10">
      <c r="A13" t="s">
        <v>68</v>
      </c>
      <c r="B13">
        <v>74</v>
      </c>
      <c r="C13" t="s">
        <v>38</v>
      </c>
      <c r="D13" t="s">
        <v>37</v>
      </c>
      <c r="E13" t="s">
        <v>95</v>
      </c>
      <c r="F13" t="s">
        <v>107</v>
      </c>
      <c r="G13" t="s">
        <v>106</v>
      </c>
      <c r="H13" t="s">
        <v>55</v>
      </c>
      <c r="I13" t="s">
        <v>54</v>
      </c>
      <c r="J13" t="s">
        <v>56</v>
      </c>
    </row>
    <row r="14" spans="1:10">
      <c r="A14" t="s">
        <v>69</v>
      </c>
      <c r="B14">
        <v>77</v>
      </c>
      <c r="C14" t="s">
        <v>40</v>
      </c>
      <c r="D14" t="s">
        <v>39</v>
      </c>
      <c r="E14" t="s">
        <v>95</v>
      </c>
      <c r="F14" t="s">
        <v>107</v>
      </c>
      <c r="G14" t="s">
        <v>106</v>
      </c>
      <c r="H14" t="s">
        <v>55</v>
      </c>
      <c r="I14" t="s">
        <v>54</v>
      </c>
      <c r="J14" t="s">
        <v>56</v>
      </c>
    </row>
    <row r="15" spans="1:10">
      <c r="A15" t="s">
        <v>70</v>
      </c>
      <c r="B15">
        <v>89</v>
      </c>
      <c r="C15" t="s">
        <v>42</v>
      </c>
      <c r="D15" t="s">
        <v>41</v>
      </c>
      <c r="E15" t="s">
        <v>95</v>
      </c>
      <c r="F15" t="s">
        <v>107</v>
      </c>
      <c r="G15" t="s">
        <v>106</v>
      </c>
      <c r="H15" t="s">
        <v>55</v>
      </c>
      <c r="I15" t="s">
        <v>54</v>
      </c>
      <c r="J15" t="s">
        <v>56</v>
      </c>
    </row>
    <row r="16" spans="1:10">
      <c r="A16" t="s">
        <v>71</v>
      </c>
      <c r="B16">
        <v>91</v>
      </c>
      <c r="C16" t="s">
        <v>44</v>
      </c>
      <c r="D16" t="s">
        <v>43</v>
      </c>
      <c r="E16" t="s">
        <v>95</v>
      </c>
      <c r="F16" t="s">
        <v>107</v>
      </c>
      <c r="G16" t="s">
        <v>106</v>
      </c>
      <c r="H16" t="s">
        <v>55</v>
      </c>
      <c r="I16" t="s">
        <v>54</v>
      </c>
      <c r="J16" t="s">
        <v>56</v>
      </c>
    </row>
    <row r="17" spans="1:10">
      <c r="A17" t="s">
        <v>72</v>
      </c>
      <c r="B17">
        <v>99</v>
      </c>
      <c r="C17" t="s">
        <v>45</v>
      </c>
      <c r="D17" t="s">
        <v>97</v>
      </c>
      <c r="E17" t="s">
        <v>105</v>
      </c>
      <c r="F17" t="s">
        <v>107</v>
      </c>
      <c r="G17" t="s">
        <v>106</v>
      </c>
      <c r="H17" t="s">
        <v>55</v>
      </c>
      <c r="I17" t="s">
        <v>54</v>
      </c>
      <c r="J17" t="s">
        <v>56</v>
      </c>
    </row>
    <row r="18" spans="1:10">
      <c r="A18" t="s">
        <v>73</v>
      </c>
      <c r="B18">
        <v>115</v>
      </c>
      <c r="C18" t="s">
        <v>47</v>
      </c>
      <c r="D18" t="s">
        <v>46</v>
      </c>
      <c r="E18" t="s">
        <v>95</v>
      </c>
      <c r="F18" t="s">
        <v>107</v>
      </c>
      <c r="G18" t="s">
        <v>106</v>
      </c>
      <c r="H18" t="s">
        <v>55</v>
      </c>
      <c r="I18" t="s">
        <v>54</v>
      </c>
      <c r="J18" t="s">
        <v>56</v>
      </c>
    </row>
    <row r="19" spans="1:10">
      <c r="A19" t="s">
        <v>74</v>
      </c>
      <c r="B19">
        <v>117</v>
      </c>
      <c r="C19" t="s">
        <v>49</v>
      </c>
      <c r="D19" t="s">
        <v>48</v>
      </c>
      <c r="E19" t="s">
        <v>95</v>
      </c>
      <c r="F19" t="s">
        <v>107</v>
      </c>
      <c r="G19" t="s">
        <v>106</v>
      </c>
      <c r="H19" t="s">
        <v>55</v>
      </c>
      <c r="I19" t="s">
        <v>54</v>
      </c>
      <c r="J19" t="s">
        <v>56</v>
      </c>
    </row>
    <row r="20" spans="1:10">
      <c r="A20" t="s">
        <v>75</v>
      </c>
      <c r="B20">
        <v>118</v>
      </c>
      <c r="C20" t="s">
        <v>51</v>
      </c>
      <c r="D20" t="s">
        <v>50</v>
      </c>
      <c r="E20" t="s">
        <v>95</v>
      </c>
      <c r="F20" t="s">
        <v>107</v>
      </c>
      <c r="G20" t="s">
        <v>106</v>
      </c>
      <c r="H20" t="s">
        <v>55</v>
      </c>
      <c r="I20" t="s">
        <v>54</v>
      </c>
      <c r="J20" t="s">
        <v>56</v>
      </c>
    </row>
    <row r="21" spans="1:10">
      <c r="A21" t="s">
        <v>76</v>
      </c>
      <c r="B21">
        <v>123</v>
      </c>
      <c r="C21" t="s">
        <v>53</v>
      </c>
      <c r="D21" t="s">
        <v>52</v>
      </c>
      <c r="E21" t="s">
        <v>95</v>
      </c>
      <c r="F21" t="s">
        <v>107</v>
      </c>
      <c r="G21" t="s">
        <v>106</v>
      </c>
      <c r="H21" t="s">
        <v>55</v>
      </c>
      <c r="I21" t="s">
        <v>54</v>
      </c>
      <c r="J21" t="s">
        <v>56</v>
      </c>
    </row>
    <row r="22" spans="1:10">
      <c r="A22" t="s">
        <v>77</v>
      </c>
      <c r="B22">
        <v>130</v>
      </c>
      <c r="C22" t="s">
        <v>84</v>
      </c>
      <c r="D22" t="s">
        <v>98</v>
      </c>
      <c r="E22" t="s">
        <v>105</v>
      </c>
      <c r="F22" t="s">
        <v>107</v>
      </c>
      <c r="G22" t="s">
        <v>106</v>
      </c>
      <c r="H22" t="s">
        <v>55</v>
      </c>
      <c r="I22" t="s">
        <v>54</v>
      </c>
      <c r="J22" t="s">
        <v>56</v>
      </c>
    </row>
    <row r="23" spans="1:10">
      <c r="A23" t="s">
        <v>78</v>
      </c>
      <c r="B23">
        <v>131</v>
      </c>
      <c r="C23" t="s">
        <v>85</v>
      </c>
      <c r="D23" t="s">
        <v>99</v>
      </c>
      <c r="E23" t="s">
        <v>105</v>
      </c>
      <c r="F23" t="s">
        <v>107</v>
      </c>
      <c r="G23" t="s">
        <v>106</v>
      </c>
      <c r="H23" t="s">
        <v>55</v>
      </c>
      <c r="I23" t="s">
        <v>54</v>
      </c>
      <c r="J23" t="s">
        <v>56</v>
      </c>
    </row>
    <row r="24" spans="1:10">
      <c r="A24" t="s">
        <v>79</v>
      </c>
      <c r="B24">
        <v>132</v>
      </c>
      <c r="C24" t="s">
        <v>86</v>
      </c>
      <c r="D24" t="s">
        <v>100</v>
      </c>
      <c r="E24" t="s">
        <v>105</v>
      </c>
      <c r="F24" t="s">
        <v>107</v>
      </c>
      <c r="G24" t="s">
        <v>106</v>
      </c>
      <c r="H24" t="s">
        <v>55</v>
      </c>
      <c r="I24" t="s">
        <v>54</v>
      </c>
      <c r="J24" t="s">
        <v>56</v>
      </c>
    </row>
    <row r="25" spans="1:10">
      <c r="A25" t="s">
        <v>80</v>
      </c>
      <c r="B25">
        <v>133</v>
      </c>
      <c r="C25" t="s">
        <v>87</v>
      </c>
      <c r="D25" s="1" t="s">
        <v>101</v>
      </c>
      <c r="E25" t="s">
        <v>105</v>
      </c>
      <c r="F25" t="s">
        <v>107</v>
      </c>
      <c r="G25" t="s">
        <v>106</v>
      </c>
      <c r="H25" t="s">
        <v>55</v>
      </c>
      <c r="I25" t="s">
        <v>54</v>
      </c>
      <c r="J25" t="s">
        <v>56</v>
      </c>
    </row>
    <row r="26" spans="1:10">
      <c r="A26" t="s">
        <v>81</v>
      </c>
      <c r="B26">
        <v>134</v>
      </c>
      <c r="C26" t="s">
        <v>88</v>
      </c>
      <c r="D26" t="s">
        <v>102</v>
      </c>
      <c r="E26" t="s">
        <v>105</v>
      </c>
      <c r="F26" t="s">
        <v>107</v>
      </c>
      <c r="G26" t="s">
        <v>106</v>
      </c>
      <c r="H26" t="s">
        <v>55</v>
      </c>
      <c r="I26" t="s">
        <v>54</v>
      </c>
      <c r="J26" t="s">
        <v>56</v>
      </c>
    </row>
    <row r="27" spans="1:10">
      <c r="A27" t="s">
        <v>82</v>
      </c>
      <c r="B27">
        <v>135</v>
      </c>
      <c r="C27" t="s">
        <v>89</v>
      </c>
      <c r="D27" t="s">
        <v>103</v>
      </c>
      <c r="E27" t="s">
        <v>105</v>
      </c>
      <c r="F27" t="s">
        <v>107</v>
      </c>
      <c r="G27" t="s">
        <v>106</v>
      </c>
      <c r="H27" t="s">
        <v>55</v>
      </c>
      <c r="I27" t="s">
        <v>54</v>
      </c>
      <c r="J27" t="s">
        <v>56</v>
      </c>
    </row>
    <row r="28" spans="1:10">
      <c r="A28" t="s">
        <v>83</v>
      </c>
      <c r="B28">
        <v>136</v>
      </c>
      <c r="C28" t="s">
        <v>90</v>
      </c>
      <c r="D28" t="s">
        <v>104</v>
      </c>
      <c r="E28" t="s">
        <v>105</v>
      </c>
      <c r="F28" t="s">
        <v>107</v>
      </c>
      <c r="G28" t="s">
        <v>106</v>
      </c>
      <c r="H28" t="s">
        <v>55</v>
      </c>
      <c r="I28" t="s">
        <v>54</v>
      </c>
      <c r="J28" t="s">
        <v>56</v>
      </c>
    </row>
    <row r="29" spans="1:10">
      <c r="A29">
        <v>1889</v>
      </c>
      <c r="C29" t="s">
        <v>91</v>
      </c>
      <c r="D29" t="s">
        <v>94</v>
      </c>
      <c r="E29" t="s">
        <v>95</v>
      </c>
      <c r="F29" t="s">
        <v>107</v>
      </c>
      <c r="G29" t="s">
        <v>106</v>
      </c>
      <c r="H29" t="s">
        <v>55</v>
      </c>
      <c r="I29" t="s">
        <v>54</v>
      </c>
      <c r="J29" t="s">
        <v>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"/>
  <sheetViews>
    <sheetView workbookViewId="0">
      <selection activeCell="M2" sqref="M2"/>
    </sheetView>
  </sheetViews>
  <sheetFormatPr defaultRowHeight="15"/>
  <cols>
    <col min="4" max="4" width="26" customWidth="1"/>
    <col min="6" max="6" width="34.85546875" customWidth="1"/>
    <col min="7" max="7" width="40.5703125" customWidth="1"/>
    <col min="10" max="10" width="27.85546875" customWidth="1"/>
  </cols>
  <sheetData>
    <row r="1" spans="1:13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3">
      <c r="A2">
        <v>1894</v>
      </c>
      <c r="B2">
        <v>8</v>
      </c>
      <c r="C2" t="s">
        <v>10</v>
      </c>
      <c r="D2" t="s">
        <v>11</v>
      </c>
      <c r="E2" t="s">
        <v>12</v>
      </c>
      <c r="F2" t="s">
        <v>16</v>
      </c>
      <c r="G2" t="s">
        <v>17</v>
      </c>
      <c r="H2" t="s">
        <v>13</v>
      </c>
      <c r="I2" t="s">
        <v>14</v>
      </c>
      <c r="J2" t="s">
        <v>15</v>
      </c>
      <c r="M2" s="3">
        <f>INT((ROW(Lippincott!E1)-1)/5)+1</f>
        <v>1</v>
      </c>
    </row>
    <row r="3" spans="1:13">
      <c r="A3" t="s">
        <v>57</v>
      </c>
      <c r="B3">
        <v>34</v>
      </c>
      <c r="C3" t="s">
        <v>19</v>
      </c>
      <c r="D3" t="s">
        <v>18</v>
      </c>
      <c r="E3" t="s">
        <v>95</v>
      </c>
      <c r="F3" t="s">
        <v>107</v>
      </c>
      <c r="G3" t="s">
        <v>106</v>
      </c>
      <c r="H3" t="s">
        <v>55</v>
      </c>
      <c r="I3" t="s">
        <v>54</v>
      </c>
      <c r="J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"/>
  <sheetViews>
    <sheetView workbookViewId="0">
      <selection activeCell="S2" sqref="S2"/>
    </sheetView>
  </sheetViews>
  <sheetFormatPr defaultRowHeight="15"/>
  <cols>
    <col min="1" max="1" width="9.140625" customWidth="1"/>
  </cols>
  <sheetData>
    <row r="1" spans="1:19">
      <c r="A1" t="s">
        <v>1</v>
      </c>
      <c r="B1" t="s">
        <v>0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9">
      <c r="S2" s="3">
        <f>INT((ROW(Lippincott!K1)-1)/5)+1</f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F4D00-053C-46B8-A5B0-B72438898C24}">
  <dimension ref="A1:J199"/>
  <sheetViews>
    <sheetView topLeftCell="B1" workbookViewId="0">
      <selection activeCell="J2" sqref="J2"/>
    </sheetView>
  </sheetViews>
  <sheetFormatPr defaultRowHeight="15"/>
  <cols>
    <col min="1" max="1" width="34.140625" customWidth="1"/>
    <col min="2" max="2" width="34.85546875" customWidth="1"/>
    <col min="3" max="3" width="50.7109375" customWidth="1"/>
    <col min="4" max="4" width="61" customWidth="1"/>
    <col min="5" max="5" width="35.140625" customWidth="1"/>
    <col min="6" max="6" width="19.5703125" customWidth="1"/>
    <col min="9" max="9" width="16.85546875" customWidth="1"/>
  </cols>
  <sheetData>
    <row r="1" spans="1:10">
      <c r="A1" t="s">
        <v>0</v>
      </c>
      <c r="B1" t="s">
        <v>2</v>
      </c>
      <c r="C1" t="s">
        <v>1</v>
      </c>
      <c r="D1" t="s">
        <v>4</v>
      </c>
      <c r="E1" t="s">
        <v>3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8</v>
      </c>
      <c r="B2" t="s">
        <v>307</v>
      </c>
      <c r="C2" t="s">
        <v>701</v>
      </c>
      <c r="D2" t="s">
        <v>95</v>
      </c>
      <c r="E2" t="s">
        <v>108</v>
      </c>
      <c r="F2" t="s">
        <v>16</v>
      </c>
      <c r="H2" t="s">
        <v>304</v>
      </c>
      <c r="I2" t="s">
        <v>305</v>
      </c>
      <c r="J2" t="s">
        <v>306</v>
      </c>
    </row>
    <row r="3" spans="1:10">
      <c r="A3">
        <v>9</v>
      </c>
      <c r="B3" t="s">
        <v>308</v>
      </c>
      <c r="C3" t="s">
        <v>700</v>
      </c>
      <c r="D3" t="s">
        <v>95</v>
      </c>
      <c r="E3" t="s">
        <v>109</v>
      </c>
      <c r="F3" t="s">
        <v>16</v>
      </c>
      <c r="H3" t="s">
        <v>304</v>
      </c>
      <c r="I3" t="s">
        <v>305</v>
      </c>
      <c r="J3" t="s">
        <v>306</v>
      </c>
    </row>
    <row r="4" spans="1:10">
      <c r="A4">
        <v>10</v>
      </c>
      <c r="B4" t="s">
        <v>309</v>
      </c>
      <c r="C4" t="s">
        <v>702</v>
      </c>
      <c r="D4" t="s">
        <v>95</v>
      </c>
      <c r="E4" t="s">
        <v>110</v>
      </c>
      <c r="F4" t="s">
        <v>16</v>
      </c>
      <c r="H4" t="s">
        <v>304</v>
      </c>
      <c r="I4" t="s">
        <v>305</v>
      </c>
      <c r="J4" t="s">
        <v>306</v>
      </c>
    </row>
    <row r="5" spans="1:10">
      <c r="A5">
        <v>11</v>
      </c>
      <c r="B5" t="s">
        <v>310</v>
      </c>
      <c r="C5" t="s">
        <v>505</v>
      </c>
      <c r="D5" t="s">
        <v>95</v>
      </c>
      <c r="E5" t="s">
        <v>111</v>
      </c>
      <c r="F5" t="s">
        <v>16</v>
      </c>
      <c r="H5" t="s">
        <v>304</v>
      </c>
      <c r="I5" t="s">
        <v>305</v>
      </c>
      <c r="J5" t="s">
        <v>306</v>
      </c>
    </row>
    <row r="6" spans="1:10">
      <c r="A6">
        <v>13</v>
      </c>
      <c r="B6" t="s">
        <v>311</v>
      </c>
      <c r="C6" t="s">
        <v>699</v>
      </c>
      <c r="D6" t="s">
        <v>105</v>
      </c>
      <c r="E6" t="s">
        <v>112</v>
      </c>
      <c r="F6" t="s">
        <v>16</v>
      </c>
      <c r="H6" t="s">
        <v>304</v>
      </c>
      <c r="I6" t="s">
        <v>305</v>
      </c>
      <c r="J6" t="s">
        <v>306</v>
      </c>
    </row>
    <row r="7" spans="1:10">
      <c r="A7">
        <v>14</v>
      </c>
      <c r="B7" t="s">
        <v>312</v>
      </c>
      <c r="C7" t="s">
        <v>506</v>
      </c>
      <c r="D7" t="s">
        <v>95</v>
      </c>
      <c r="E7" t="s">
        <v>113</v>
      </c>
      <c r="F7" t="s">
        <v>16</v>
      </c>
      <c r="H7" t="s">
        <v>304</v>
      </c>
      <c r="I7" t="s">
        <v>305</v>
      </c>
      <c r="J7" t="s">
        <v>306</v>
      </c>
    </row>
    <row r="8" spans="1:10">
      <c r="A8">
        <v>15</v>
      </c>
      <c r="B8" t="s">
        <v>313</v>
      </c>
      <c r="C8" t="s">
        <v>507</v>
      </c>
      <c r="D8" t="s">
        <v>95</v>
      </c>
      <c r="E8" t="s">
        <v>114</v>
      </c>
      <c r="F8" t="s">
        <v>16</v>
      </c>
      <c r="H8" t="s">
        <v>304</v>
      </c>
      <c r="I8" t="s">
        <v>305</v>
      </c>
      <c r="J8" t="s">
        <v>306</v>
      </c>
    </row>
    <row r="9" spans="1:10">
      <c r="A9">
        <v>16</v>
      </c>
      <c r="B9" t="s">
        <v>314</v>
      </c>
      <c r="C9" t="s">
        <v>508</v>
      </c>
      <c r="D9" t="s">
        <v>95</v>
      </c>
      <c r="E9" t="s">
        <v>115</v>
      </c>
      <c r="F9" t="s">
        <v>16</v>
      </c>
      <c r="H9" t="s">
        <v>304</v>
      </c>
      <c r="I9" t="s">
        <v>305</v>
      </c>
      <c r="J9" t="s">
        <v>306</v>
      </c>
    </row>
    <row r="10" spans="1:10">
      <c r="A10">
        <v>17</v>
      </c>
      <c r="B10" t="s">
        <v>315</v>
      </c>
      <c r="C10" t="s">
        <v>509</v>
      </c>
      <c r="D10" t="s">
        <v>95</v>
      </c>
      <c r="E10" t="s">
        <v>116</v>
      </c>
      <c r="F10" t="s">
        <v>16</v>
      </c>
      <c r="H10" t="s">
        <v>304</v>
      </c>
      <c r="I10" t="s">
        <v>305</v>
      </c>
      <c r="J10" t="s">
        <v>306</v>
      </c>
    </row>
    <row r="11" spans="1:10">
      <c r="A11">
        <v>19</v>
      </c>
      <c r="B11" t="s">
        <v>316</v>
      </c>
      <c r="C11" t="s">
        <v>510</v>
      </c>
      <c r="D11" t="s">
        <v>95</v>
      </c>
      <c r="E11" t="s">
        <v>117</v>
      </c>
      <c r="F11" t="s">
        <v>16</v>
      </c>
      <c r="H11" t="s">
        <v>304</v>
      </c>
      <c r="I11" t="s">
        <v>305</v>
      </c>
      <c r="J11" t="s">
        <v>306</v>
      </c>
    </row>
    <row r="12" spans="1:10">
      <c r="A12">
        <v>20</v>
      </c>
      <c r="B12" t="s">
        <v>317</v>
      </c>
      <c r="C12" t="s">
        <v>511</v>
      </c>
      <c r="D12" t="s">
        <v>95</v>
      </c>
      <c r="E12" t="s">
        <v>118</v>
      </c>
      <c r="F12" t="s">
        <v>16</v>
      </c>
      <c r="H12" t="s">
        <v>304</v>
      </c>
      <c r="I12" t="s">
        <v>305</v>
      </c>
      <c r="J12" t="s">
        <v>306</v>
      </c>
    </row>
    <row r="13" spans="1:10">
      <c r="A13">
        <v>21</v>
      </c>
      <c r="B13" t="s">
        <v>318</v>
      </c>
      <c r="C13" t="s">
        <v>512</v>
      </c>
      <c r="D13" t="s">
        <v>95</v>
      </c>
      <c r="E13" t="s">
        <v>119</v>
      </c>
      <c r="F13" t="s">
        <v>16</v>
      </c>
      <c r="H13" t="s">
        <v>304</v>
      </c>
      <c r="I13" t="s">
        <v>305</v>
      </c>
      <c r="J13" t="s">
        <v>306</v>
      </c>
    </row>
    <row r="14" spans="1:10">
      <c r="A14">
        <v>22</v>
      </c>
      <c r="B14" t="s">
        <v>319</v>
      </c>
      <c r="C14" t="s">
        <v>513</v>
      </c>
      <c r="D14" t="s">
        <v>95</v>
      </c>
      <c r="E14" t="s">
        <v>120</v>
      </c>
      <c r="F14" t="s">
        <v>16</v>
      </c>
      <c r="H14" t="s">
        <v>304</v>
      </c>
      <c r="I14" t="s">
        <v>305</v>
      </c>
      <c r="J14" t="s">
        <v>306</v>
      </c>
    </row>
    <row r="15" spans="1:10">
      <c r="A15">
        <v>23</v>
      </c>
      <c r="B15" t="s">
        <v>320</v>
      </c>
      <c r="C15" t="s">
        <v>514</v>
      </c>
      <c r="D15" t="s">
        <v>95</v>
      </c>
      <c r="E15" t="s">
        <v>121</v>
      </c>
      <c r="F15" t="s">
        <v>16</v>
      </c>
      <c r="H15" t="s">
        <v>304</v>
      </c>
      <c r="I15" t="s">
        <v>305</v>
      </c>
      <c r="J15" t="s">
        <v>306</v>
      </c>
    </row>
    <row r="16" spans="1:10">
      <c r="A16">
        <v>24</v>
      </c>
      <c r="B16" t="s">
        <v>321</v>
      </c>
      <c r="C16" t="s">
        <v>515</v>
      </c>
      <c r="D16" t="s">
        <v>95</v>
      </c>
      <c r="E16" t="s">
        <v>122</v>
      </c>
      <c r="F16" t="s">
        <v>16</v>
      </c>
      <c r="H16" t="s">
        <v>304</v>
      </c>
      <c r="I16" t="s">
        <v>305</v>
      </c>
      <c r="J16" t="s">
        <v>306</v>
      </c>
    </row>
    <row r="17" spans="1:10">
      <c r="A17">
        <v>25</v>
      </c>
      <c r="B17" t="s">
        <v>322</v>
      </c>
      <c r="C17" t="s">
        <v>516</v>
      </c>
      <c r="D17" t="s">
        <v>95</v>
      </c>
      <c r="E17" t="s">
        <v>123</v>
      </c>
      <c r="F17" t="s">
        <v>16</v>
      </c>
      <c r="H17" t="s">
        <v>304</v>
      </c>
      <c r="I17" t="s">
        <v>305</v>
      </c>
      <c r="J17" t="s">
        <v>306</v>
      </c>
    </row>
    <row r="18" spans="1:10">
      <c r="A18">
        <v>26</v>
      </c>
      <c r="B18" t="s">
        <v>323</v>
      </c>
      <c r="C18" t="s">
        <v>517</v>
      </c>
      <c r="D18" t="s">
        <v>95</v>
      </c>
      <c r="E18" t="s">
        <v>124</v>
      </c>
      <c r="F18" t="s">
        <v>16</v>
      </c>
      <c r="H18" t="s">
        <v>304</v>
      </c>
      <c r="I18" t="s">
        <v>305</v>
      </c>
      <c r="J18" t="s">
        <v>306</v>
      </c>
    </row>
    <row r="19" spans="1:10">
      <c r="A19">
        <v>27</v>
      </c>
      <c r="B19" t="s">
        <v>324</v>
      </c>
      <c r="C19" t="s">
        <v>518</v>
      </c>
      <c r="D19" t="s">
        <v>95</v>
      </c>
      <c r="E19" t="s">
        <v>125</v>
      </c>
      <c r="F19" t="s">
        <v>16</v>
      </c>
      <c r="H19" t="s">
        <v>304</v>
      </c>
      <c r="I19" t="s">
        <v>305</v>
      </c>
      <c r="J19" t="s">
        <v>306</v>
      </c>
    </row>
    <row r="20" spans="1:10">
      <c r="A20">
        <v>28</v>
      </c>
      <c r="B20" t="s">
        <v>325</v>
      </c>
      <c r="C20" t="s">
        <v>519</v>
      </c>
      <c r="D20" t="s">
        <v>95</v>
      </c>
      <c r="E20" t="s">
        <v>126</v>
      </c>
      <c r="F20" t="s">
        <v>16</v>
      </c>
      <c r="H20" t="s">
        <v>304</v>
      </c>
      <c r="I20" t="s">
        <v>305</v>
      </c>
      <c r="J20" t="s">
        <v>306</v>
      </c>
    </row>
    <row r="21" spans="1:10">
      <c r="A21">
        <v>29</v>
      </c>
      <c r="B21" t="s">
        <v>326</v>
      </c>
      <c r="C21" t="s">
        <v>520</v>
      </c>
      <c r="D21" t="s">
        <v>95</v>
      </c>
      <c r="E21" t="s">
        <v>127</v>
      </c>
      <c r="F21" t="s">
        <v>16</v>
      </c>
      <c r="H21" t="s">
        <v>304</v>
      </c>
      <c r="I21" t="s">
        <v>305</v>
      </c>
      <c r="J21" t="s">
        <v>306</v>
      </c>
    </row>
    <row r="22" spans="1:10">
      <c r="A22">
        <v>30</v>
      </c>
      <c r="B22" t="s">
        <v>327</v>
      </c>
      <c r="C22" t="s">
        <v>521</v>
      </c>
      <c r="D22" t="s">
        <v>95</v>
      </c>
      <c r="E22" t="s">
        <v>128</v>
      </c>
      <c r="F22" t="s">
        <v>16</v>
      </c>
      <c r="H22" t="s">
        <v>304</v>
      </c>
      <c r="I22" t="s">
        <v>305</v>
      </c>
      <c r="J22" t="s">
        <v>306</v>
      </c>
    </row>
    <row r="23" spans="1:10">
      <c r="A23">
        <v>31</v>
      </c>
      <c r="B23" t="s">
        <v>328</v>
      </c>
      <c r="C23" t="s">
        <v>522</v>
      </c>
      <c r="D23" t="s">
        <v>95</v>
      </c>
      <c r="E23" t="s">
        <v>129</v>
      </c>
      <c r="F23" t="s">
        <v>16</v>
      </c>
      <c r="H23" t="s">
        <v>304</v>
      </c>
      <c r="I23" t="s">
        <v>305</v>
      </c>
      <c r="J23" t="s">
        <v>306</v>
      </c>
    </row>
    <row r="24" spans="1:10">
      <c r="A24">
        <v>32</v>
      </c>
      <c r="B24" t="s">
        <v>329</v>
      </c>
      <c r="C24" t="s">
        <v>523</v>
      </c>
      <c r="D24" t="s">
        <v>95</v>
      </c>
      <c r="E24" t="s">
        <v>130</v>
      </c>
      <c r="F24" t="s">
        <v>16</v>
      </c>
      <c r="H24" t="s">
        <v>304</v>
      </c>
      <c r="I24" t="s">
        <v>305</v>
      </c>
      <c r="J24" t="s">
        <v>306</v>
      </c>
    </row>
    <row r="25" spans="1:10">
      <c r="A25">
        <v>33</v>
      </c>
      <c r="B25" t="s">
        <v>330</v>
      </c>
      <c r="C25" t="s">
        <v>524</v>
      </c>
      <c r="D25" t="s">
        <v>95</v>
      </c>
      <c r="E25" t="s">
        <v>131</v>
      </c>
      <c r="F25" t="s">
        <v>16</v>
      </c>
      <c r="H25" t="s">
        <v>304</v>
      </c>
      <c r="I25" t="s">
        <v>305</v>
      </c>
      <c r="J25" t="s">
        <v>306</v>
      </c>
    </row>
    <row r="26" spans="1:10">
      <c r="A26">
        <v>34</v>
      </c>
      <c r="B26" t="s">
        <v>331</v>
      </c>
      <c r="C26" t="s">
        <v>525</v>
      </c>
      <c r="D26" t="s">
        <v>95</v>
      </c>
      <c r="E26" t="s">
        <v>132</v>
      </c>
      <c r="F26" t="s">
        <v>16</v>
      </c>
      <c r="H26" t="s">
        <v>304</v>
      </c>
      <c r="I26" t="s">
        <v>305</v>
      </c>
      <c r="J26" t="s">
        <v>306</v>
      </c>
    </row>
    <row r="27" spans="1:10">
      <c r="A27">
        <v>35</v>
      </c>
      <c r="B27" t="s">
        <v>332</v>
      </c>
      <c r="C27" t="s">
        <v>526</v>
      </c>
      <c r="D27" t="s">
        <v>95</v>
      </c>
      <c r="E27" t="s">
        <v>133</v>
      </c>
      <c r="F27" t="s">
        <v>16</v>
      </c>
      <c r="H27" t="s">
        <v>304</v>
      </c>
      <c r="I27" t="s">
        <v>305</v>
      </c>
      <c r="J27" t="s">
        <v>306</v>
      </c>
    </row>
    <row r="28" spans="1:10">
      <c r="A28">
        <v>36</v>
      </c>
      <c r="B28" t="s">
        <v>333</v>
      </c>
      <c r="C28" t="s">
        <v>527</v>
      </c>
      <c r="D28" t="s">
        <v>95</v>
      </c>
      <c r="E28" t="s">
        <v>134</v>
      </c>
      <c r="F28" t="s">
        <v>16</v>
      </c>
      <c r="H28" t="s">
        <v>304</v>
      </c>
      <c r="I28" t="s">
        <v>305</v>
      </c>
      <c r="J28" t="s">
        <v>306</v>
      </c>
    </row>
    <row r="29" spans="1:10">
      <c r="A29">
        <v>37</v>
      </c>
      <c r="B29" t="s">
        <v>334</v>
      </c>
      <c r="C29" t="s">
        <v>528</v>
      </c>
      <c r="D29" t="s">
        <v>95</v>
      </c>
      <c r="E29" t="s">
        <v>135</v>
      </c>
      <c r="F29" t="s">
        <v>16</v>
      </c>
      <c r="H29" t="s">
        <v>304</v>
      </c>
      <c r="I29" t="s">
        <v>305</v>
      </c>
      <c r="J29" t="s">
        <v>306</v>
      </c>
    </row>
    <row r="30" spans="1:10">
      <c r="A30">
        <v>38</v>
      </c>
      <c r="B30" t="s">
        <v>335</v>
      </c>
      <c r="C30" t="s">
        <v>529</v>
      </c>
      <c r="D30" t="s">
        <v>95</v>
      </c>
      <c r="E30" t="s">
        <v>136</v>
      </c>
      <c r="F30" t="s">
        <v>16</v>
      </c>
      <c r="H30" t="s">
        <v>304</v>
      </c>
      <c r="I30" t="s">
        <v>305</v>
      </c>
      <c r="J30" t="s">
        <v>306</v>
      </c>
    </row>
    <row r="31" spans="1:10">
      <c r="A31">
        <v>39</v>
      </c>
      <c r="B31" t="s">
        <v>336</v>
      </c>
      <c r="C31" t="s">
        <v>530</v>
      </c>
      <c r="D31" t="s">
        <v>95</v>
      </c>
      <c r="E31" t="s">
        <v>137</v>
      </c>
      <c r="F31" t="s">
        <v>16</v>
      </c>
      <c r="H31" t="s">
        <v>304</v>
      </c>
      <c r="I31" t="s">
        <v>305</v>
      </c>
      <c r="J31" t="s">
        <v>306</v>
      </c>
    </row>
    <row r="32" spans="1:10">
      <c r="A32">
        <v>40</v>
      </c>
      <c r="B32" t="s">
        <v>337</v>
      </c>
      <c r="C32" t="s">
        <v>531</v>
      </c>
      <c r="D32" t="s">
        <v>95</v>
      </c>
      <c r="E32" t="s">
        <v>138</v>
      </c>
      <c r="F32" t="s">
        <v>16</v>
      </c>
      <c r="H32" t="s">
        <v>304</v>
      </c>
      <c r="I32" t="s">
        <v>305</v>
      </c>
      <c r="J32" t="s">
        <v>306</v>
      </c>
    </row>
    <row r="33" spans="1:10">
      <c r="A33">
        <v>41</v>
      </c>
      <c r="B33" t="s">
        <v>338</v>
      </c>
      <c r="C33" t="s">
        <v>532</v>
      </c>
      <c r="D33" t="s">
        <v>95</v>
      </c>
      <c r="E33" t="s">
        <v>139</v>
      </c>
      <c r="F33" t="s">
        <v>16</v>
      </c>
      <c r="H33" t="s">
        <v>304</v>
      </c>
      <c r="I33" t="s">
        <v>305</v>
      </c>
      <c r="J33" t="s">
        <v>306</v>
      </c>
    </row>
    <row r="34" spans="1:10">
      <c r="A34">
        <v>42</v>
      </c>
      <c r="B34" t="s">
        <v>339</v>
      </c>
      <c r="C34" t="s">
        <v>533</v>
      </c>
      <c r="D34" t="s">
        <v>95</v>
      </c>
      <c r="E34" t="s">
        <v>139</v>
      </c>
      <c r="F34" t="s">
        <v>16</v>
      </c>
      <c r="H34" t="s">
        <v>304</v>
      </c>
      <c r="I34" t="s">
        <v>305</v>
      </c>
      <c r="J34" t="s">
        <v>306</v>
      </c>
    </row>
    <row r="35" spans="1:10">
      <c r="A35">
        <v>47</v>
      </c>
      <c r="B35" t="s">
        <v>340</v>
      </c>
      <c r="C35" t="s">
        <v>534</v>
      </c>
      <c r="D35" t="s">
        <v>105</v>
      </c>
      <c r="E35" t="s">
        <v>140</v>
      </c>
      <c r="F35" t="s">
        <v>16</v>
      </c>
      <c r="H35" t="s">
        <v>304</v>
      </c>
      <c r="I35" t="s">
        <v>305</v>
      </c>
      <c r="J35" t="s">
        <v>306</v>
      </c>
    </row>
    <row r="36" spans="1:10">
      <c r="A36">
        <v>48</v>
      </c>
      <c r="B36" t="s">
        <v>341</v>
      </c>
      <c r="C36" t="s">
        <v>535</v>
      </c>
      <c r="D36" t="s">
        <v>105</v>
      </c>
      <c r="E36" t="s">
        <v>141</v>
      </c>
      <c r="F36" t="s">
        <v>16</v>
      </c>
      <c r="H36" t="s">
        <v>304</v>
      </c>
      <c r="I36" t="s">
        <v>305</v>
      </c>
      <c r="J36" t="s">
        <v>306</v>
      </c>
    </row>
    <row r="37" spans="1:10">
      <c r="A37">
        <v>49</v>
      </c>
      <c r="B37" t="s">
        <v>342</v>
      </c>
      <c r="C37" t="s">
        <v>536</v>
      </c>
      <c r="D37" t="s">
        <v>95</v>
      </c>
      <c r="E37" t="s">
        <v>142</v>
      </c>
      <c r="F37" t="s">
        <v>16</v>
      </c>
      <c r="H37" t="s">
        <v>304</v>
      </c>
      <c r="I37" t="s">
        <v>305</v>
      </c>
      <c r="J37" t="s">
        <v>306</v>
      </c>
    </row>
    <row r="38" spans="1:10">
      <c r="A38">
        <v>50</v>
      </c>
      <c r="B38" t="s">
        <v>343</v>
      </c>
      <c r="C38" t="s">
        <v>537</v>
      </c>
      <c r="D38" t="s">
        <v>95</v>
      </c>
      <c r="E38" t="s">
        <v>143</v>
      </c>
      <c r="F38" t="s">
        <v>16</v>
      </c>
      <c r="H38" t="s">
        <v>304</v>
      </c>
      <c r="I38" t="s">
        <v>305</v>
      </c>
      <c r="J38" t="s">
        <v>306</v>
      </c>
    </row>
    <row r="39" spans="1:10">
      <c r="A39">
        <v>51</v>
      </c>
      <c r="B39" t="s">
        <v>344</v>
      </c>
      <c r="C39" t="s">
        <v>538</v>
      </c>
      <c r="D39" t="s">
        <v>95</v>
      </c>
      <c r="E39" t="s">
        <v>144</v>
      </c>
      <c r="F39" t="s">
        <v>16</v>
      </c>
      <c r="H39" t="s">
        <v>304</v>
      </c>
      <c r="I39" t="s">
        <v>305</v>
      </c>
      <c r="J39" t="s">
        <v>306</v>
      </c>
    </row>
    <row r="40" spans="1:10">
      <c r="A40">
        <v>52</v>
      </c>
      <c r="B40" t="s">
        <v>345</v>
      </c>
      <c r="C40" t="s">
        <v>539</v>
      </c>
      <c r="D40" t="s">
        <v>95</v>
      </c>
      <c r="E40" t="s">
        <v>145</v>
      </c>
      <c r="F40" t="s">
        <v>16</v>
      </c>
      <c r="H40" t="s">
        <v>304</v>
      </c>
      <c r="I40" t="s">
        <v>305</v>
      </c>
      <c r="J40" t="s">
        <v>306</v>
      </c>
    </row>
    <row r="41" spans="1:10">
      <c r="A41">
        <v>55</v>
      </c>
      <c r="B41" t="s">
        <v>346</v>
      </c>
      <c r="C41" t="s">
        <v>540</v>
      </c>
      <c r="D41" t="s">
        <v>95</v>
      </c>
      <c r="E41" t="s">
        <v>146</v>
      </c>
      <c r="F41" t="s">
        <v>16</v>
      </c>
      <c r="H41" t="s">
        <v>304</v>
      </c>
      <c r="I41" t="s">
        <v>305</v>
      </c>
      <c r="J41" t="s">
        <v>306</v>
      </c>
    </row>
    <row r="42" spans="1:10">
      <c r="A42">
        <v>57</v>
      </c>
      <c r="B42" t="s">
        <v>347</v>
      </c>
      <c r="C42" t="s">
        <v>541</v>
      </c>
      <c r="D42" t="s">
        <v>95</v>
      </c>
      <c r="E42" t="s">
        <v>147</v>
      </c>
      <c r="F42" t="s">
        <v>16</v>
      </c>
      <c r="H42" t="s">
        <v>304</v>
      </c>
      <c r="I42" t="s">
        <v>305</v>
      </c>
      <c r="J42" t="s">
        <v>306</v>
      </c>
    </row>
    <row r="43" spans="1:10">
      <c r="A43">
        <v>58</v>
      </c>
      <c r="B43" t="s">
        <v>348</v>
      </c>
      <c r="C43" t="s">
        <v>542</v>
      </c>
      <c r="D43" t="s">
        <v>95</v>
      </c>
      <c r="E43" t="s">
        <v>148</v>
      </c>
      <c r="F43" t="s">
        <v>16</v>
      </c>
      <c r="H43" t="s">
        <v>304</v>
      </c>
      <c r="I43" t="s">
        <v>305</v>
      </c>
      <c r="J43" t="s">
        <v>306</v>
      </c>
    </row>
    <row r="44" spans="1:10">
      <c r="A44">
        <v>59</v>
      </c>
      <c r="B44" t="s">
        <v>349</v>
      </c>
      <c r="C44" t="s">
        <v>543</v>
      </c>
      <c r="D44" t="s">
        <v>95</v>
      </c>
      <c r="E44" t="s">
        <v>149</v>
      </c>
      <c r="F44" t="s">
        <v>16</v>
      </c>
      <c r="H44" t="s">
        <v>304</v>
      </c>
      <c r="I44" t="s">
        <v>305</v>
      </c>
      <c r="J44" t="s">
        <v>306</v>
      </c>
    </row>
    <row r="45" spans="1:10">
      <c r="A45">
        <v>60</v>
      </c>
      <c r="B45" t="s">
        <v>350</v>
      </c>
      <c r="C45" t="s">
        <v>544</v>
      </c>
      <c r="D45" t="s">
        <v>95</v>
      </c>
      <c r="E45" t="s">
        <v>150</v>
      </c>
      <c r="F45" t="s">
        <v>16</v>
      </c>
      <c r="H45" t="s">
        <v>304</v>
      </c>
      <c r="I45" t="s">
        <v>305</v>
      </c>
      <c r="J45" t="s">
        <v>306</v>
      </c>
    </row>
    <row r="46" spans="1:10">
      <c r="A46">
        <v>61</v>
      </c>
      <c r="B46" t="s">
        <v>351</v>
      </c>
      <c r="C46" t="s">
        <v>545</v>
      </c>
      <c r="D46" t="s">
        <v>95</v>
      </c>
      <c r="E46" t="s">
        <v>151</v>
      </c>
      <c r="F46" t="s">
        <v>16</v>
      </c>
      <c r="H46" t="s">
        <v>304</v>
      </c>
      <c r="I46" t="s">
        <v>305</v>
      </c>
      <c r="J46" t="s">
        <v>306</v>
      </c>
    </row>
    <row r="47" spans="1:10">
      <c r="A47">
        <v>63</v>
      </c>
      <c r="B47" t="s">
        <v>352</v>
      </c>
      <c r="C47" t="s">
        <v>546</v>
      </c>
      <c r="D47" t="s">
        <v>95</v>
      </c>
      <c r="E47" t="s">
        <v>152</v>
      </c>
      <c r="F47" t="s">
        <v>16</v>
      </c>
      <c r="H47" t="s">
        <v>304</v>
      </c>
      <c r="I47" t="s">
        <v>305</v>
      </c>
      <c r="J47" t="s">
        <v>306</v>
      </c>
    </row>
    <row r="48" spans="1:10">
      <c r="A48">
        <v>64</v>
      </c>
      <c r="B48" t="s">
        <v>353</v>
      </c>
      <c r="C48" t="s">
        <v>547</v>
      </c>
      <c r="D48" t="s">
        <v>95</v>
      </c>
      <c r="E48" t="s">
        <v>153</v>
      </c>
      <c r="F48" t="s">
        <v>16</v>
      </c>
      <c r="H48" t="s">
        <v>304</v>
      </c>
      <c r="I48" t="s">
        <v>305</v>
      </c>
      <c r="J48" t="s">
        <v>306</v>
      </c>
    </row>
    <row r="49" spans="1:10">
      <c r="A49">
        <v>65</v>
      </c>
      <c r="B49" t="s">
        <v>354</v>
      </c>
      <c r="C49" t="s">
        <v>548</v>
      </c>
      <c r="D49" t="s">
        <v>95</v>
      </c>
      <c r="E49" t="s">
        <v>154</v>
      </c>
      <c r="F49" t="s">
        <v>16</v>
      </c>
      <c r="H49" t="s">
        <v>304</v>
      </c>
      <c r="I49" t="s">
        <v>305</v>
      </c>
      <c r="J49" t="s">
        <v>306</v>
      </c>
    </row>
    <row r="50" spans="1:10">
      <c r="A50">
        <v>66</v>
      </c>
      <c r="B50" t="s">
        <v>355</v>
      </c>
      <c r="C50" t="s">
        <v>549</v>
      </c>
      <c r="D50" t="s">
        <v>95</v>
      </c>
      <c r="E50" t="s">
        <v>155</v>
      </c>
      <c r="F50" t="s">
        <v>16</v>
      </c>
      <c r="H50" t="s">
        <v>304</v>
      </c>
      <c r="I50" t="s">
        <v>305</v>
      </c>
      <c r="J50" t="s">
        <v>306</v>
      </c>
    </row>
    <row r="51" spans="1:10">
      <c r="A51">
        <v>67</v>
      </c>
      <c r="B51" t="s">
        <v>356</v>
      </c>
      <c r="C51" t="s">
        <v>550</v>
      </c>
      <c r="D51" t="s">
        <v>95</v>
      </c>
      <c r="E51" t="s">
        <v>156</v>
      </c>
      <c r="F51" t="s">
        <v>16</v>
      </c>
      <c r="H51" t="s">
        <v>304</v>
      </c>
      <c r="I51" t="s">
        <v>305</v>
      </c>
      <c r="J51" t="s">
        <v>306</v>
      </c>
    </row>
    <row r="52" spans="1:10">
      <c r="A52">
        <v>68</v>
      </c>
      <c r="B52" t="s">
        <v>357</v>
      </c>
      <c r="C52" t="s">
        <v>551</v>
      </c>
      <c r="D52" t="s">
        <v>95</v>
      </c>
      <c r="E52" t="s">
        <v>157</v>
      </c>
      <c r="F52" t="s">
        <v>16</v>
      </c>
      <c r="H52" t="s">
        <v>304</v>
      </c>
      <c r="I52" t="s">
        <v>305</v>
      </c>
      <c r="J52" t="s">
        <v>306</v>
      </c>
    </row>
    <row r="53" spans="1:10">
      <c r="A53">
        <v>69</v>
      </c>
      <c r="B53" t="s">
        <v>358</v>
      </c>
      <c r="C53" t="s">
        <v>552</v>
      </c>
      <c r="D53" t="s">
        <v>95</v>
      </c>
      <c r="E53" t="s">
        <v>158</v>
      </c>
      <c r="F53" t="s">
        <v>16</v>
      </c>
      <c r="H53" t="s">
        <v>304</v>
      </c>
      <c r="I53" t="s">
        <v>305</v>
      </c>
      <c r="J53" t="s">
        <v>306</v>
      </c>
    </row>
    <row r="54" spans="1:10">
      <c r="A54">
        <v>71</v>
      </c>
      <c r="B54" t="s">
        <v>359</v>
      </c>
      <c r="C54" t="s">
        <v>553</v>
      </c>
      <c r="D54" t="s">
        <v>95</v>
      </c>
      <c r="E54" t="s">
        <v>159</v>
      </c>
      <c r="F54" t="s">
        <v>16</v>
      </c>
      <c r="H54" t="s">
        <v>304</v>
      </c>
      <c r="I54" t="s">
        <v>305</v>
      </c>
      <c r="J54" t="s">
        <v>306</v>
      </c>
    </row>
    <row r="55" spans="1:10">
      <c r="A55">
        <v>72</v>
      </c>
      <c r="B55" t="s">
        <v>360</v>
      </c>
      <c r="C55" t="s">
        <v>554</v>
      </c>
      <c r="D55" t="s">
        <v>95</v>
      </c>
      <c r="E55" t="s">
        <v>160</v>
      </c>
      <c r="F55" t="s">
        <v>16</v>
      </c>
      <c r="H55" t="s">
        <v>304</v>
      </c>
      <c r="I55" t="s">
        <v>305</v>
      </c>
      <c r="J55" t="s">
        <v>306</v>
      </c>
    </row>
    <row r="56" spans="1:10">
      <c r="A56">
        <v>73</v>
      </c>
      <c r="B56" t="s">
        <v>361</v>
      </c>
      <c r="C56" t="s">
        <v>555</v>
      </c>
      <c r="D56" t="s">
        <v>95</v>
      </c>
      <c r="E56" t="s">
        <v>161</v>
      </c>
      <c r="F56" t="s">
        <v>16</v>
      </c>
      <c r="H56" t="s">
        <v>304</v>
      </c>
      <c r="I56" t="s">
        <v>305</v>
      </c>
      <c r="J56" t="s">
        <v>306</v>
      </c>
    </row>
    <row r="57" spans="1:10">
      <c r="A57">
        <v>75</v>
      </c>
      <c r="B57" t="s">
        <v>362</v>
      </c>
      <c r="C57" t="s">
        <v>556</v>
      </c>
      <c r="D57" t="s">
        <v>95</v>
      </c>
      <c r="E57" t="s">
        <v>162</v>
      </c>
      <c r="F57" t="s">
        <v>16</v>
      </c>
      <c r="H57" t="s">
        <v>304</v>
      </c>
      <c r="I57" t="s">
        <v>305</v>
      </c>
      <c r="J57" t="s">
        <v>306</v>
      </c>
    </row>
    <row r="58" spans="1:10">
      <c r="A58">
        <v>76</v>
      </c>
      <c r="B58" t="s">
        <v>363</v>
      </c>
      <c r="C58" t="s">
        <v>557</v>
      </c>
      <c r="D58" t="s">
        <v>95</v>
      </c>
      <c r="E58" t="s">
        <v>163</v>
      </c>
      <c r="F58" t="s">
        <v>16</v>
      </c>
      <c r="H58" t="s">
        <v>304</v>
      </c>
      <c r="I58" t="s">
        <v>305</v>
      </c>
      <c r="J58" t="s">
        <v>306</v>
      </c>
    </row>
    <row r="59" spans="1:10">
      <c r="A59">
        <v>77</v>
      </c>
      <c r="B59" t="s">
        <v>364</v>
      </c>
      <c r="C59" t="s">
        <v>558</v>
      </c>
      <c r="D59" t="s">
        <v>95</v>
      </c>
      <c r="E59" t="s">
        <v>164</v>
      </c>
      <c r="F59" t="s">
        <v>16</v>
      </c>
      <c r="H59" t="s">
        <v>304</v>
      </c>
      <c r="I59" t="s">
        <v>305</v>
      </c>
      <c r="J59" t="s">
        <v>306</v>
      </c>
    </row>
    <row r="60" spans="1:10">
      <c r="A60">
        <v>78</v>
      </c>
      <c r="B60" t="s">
        <v>365</v>
      </c>
      <c r="C60" t="s">
        <v>559</v>
      </c>
      <c r="D60" t="s">
        <v>95</v>
      </c>
      <c r="E60" t="s">
        <v>165</v>
      </c>
      <c r="F60" t="s">
        <v>16</v>
      </c>
      <c r="H60" t="s">
        <v>304</v>
      </c>
      <c r="I60" t="s">
        <v>305</v>
      </c>
      <c r="J60" t="s">
        <v>306</v>
      </c>
    </row>
    <row r="61" spans="1:10">
      <c r="A61">
        <v>79</v>
      </c>
      <c r="B61" t="s">
        <v>366</v>
      </c>
      <c r="C61" t="s">
        <v>560</v>
      </c>
      <c r="D61" t="s">
        <v>95</v>
      </c>
      <c r="E61" t="s">
        <v>166</v>
      </c>
      <c r="F61" t="s">
        <v>16</v>
      </c>
      <c r="H61" t="s">
        <v>304</v>
      </c>
      <c r="I61" t="s">
        <v>305</v>
      </c>
      <c r="J61" t="s">
        <v>306</v>
      </c>
    </row>
    <row r="62" spans="1:10">
      <c r="A62">
        <v>80</v>
      </c>
      <c r="B62" t="s">
        <v>367</v>
      </c>
      <c r="C62" t="s">
        <v>561</v>
      </c>
      <c r="D62" t="s">
        <v>95</v>
      </c>
      <c r="E62" t="s">
        <v>167</v>
      </c>
      <c r="F62" t="s">
        <v>16</v>
      </c>
      <c r="H62" t="s">
        <v>304</v>
      </c>
      <c r="I62" t="s">
        <v>305</v>
      </c>
      <c r="J62" t="s">
        <v>306</v>
      </c>
    </row>
    <row r="63" spans="1:10">
      <c r="A63">
        <v>81</v>
      </c>
      <c r="B63" t="s">
        <v>368</v>
      </c>
      <c r="C63" t="s">
        <v>562</v>
      </c>
      <c r="D63" t="s">
        <v>95</v>
      </c>
      <c r="E63" t="s">
        <v>168</v>
      </c>
      <c r="F63" t="s">
        <v>16</v>
      </c>
      <c r="H63" t="s">
        <v>304</v>
      </c>
      <c r="I63" t="s">
        <v>305</v>
      </c>
      <c r="J63" t="s">
        <v>306</v>
      </c>
    </row>
    <row r="64" spans="1:10">
      <c r="A64">
        <v>82</v>
      </c>
      <c r="B64" t="s">
        <v>369</v>
      </c>
      <c r="C64" t="s">
        <v>563</v>
      </c>
      <c r="D64" t="s">
        <v>95</v>
      </c>
      <c r="E64" t="s">
        <v>169</v>
      </c>
      <c r="F64" t="s">
        <v>16</v>
      </c>
      <c r="H64" t="s">
        <v>304</v>
      </c>
      <c r="I64" t="s">
        <v>305</v>
      </c>
      <c r="J64" t="s">
        <v>306</v>
      </c>
    </row>
    <row r="65" spans="1:10">
      <c r="A65">
        <v>83</v>
      </c>
      <c r="B65" t="s">
        <v>370</v>
      </c>
      <c r="C65" t="s">
        <v>564</v>
      </c>
      <c r="D65" t="s">
        <v>95</v>
      </c>
      <c r="E65" t="s">
        <v>170</v>
      </c>
      <c r="F65" t="s">
        <v>16</v>
      </c>
      <c r="H65" t="s">
        <v>304</v>
      </c>
      <c r="I65" t="s">
        <v>305</v>
      </c>
      <c r="J65" t="s">
        <v>306</v>
      </c>
    </row>
    <row r="66" spans="1:10">
      <c r="A66">
        <v>84</v>
      </c>
      <c r="B66" t="s">
        <v>371</v>
      </c>
      <c r="C66" t="s">
        <v>565</v>
      </c>
      <c r="D66" t="s">
        <v>95</v>
      </c>
      <c r="E66" t="s">
        <v>171</v>
      </c>
      <c r="F66" t="s">
        <v>16</v>
      </c>
      <c r="H66" t="s">
        <v>304</v>
      </c>
      <c r="I66" t="s">
        <v>305</v>
      </c>
      <c r="J66" t="s">
        <v>306</v>
      </c>
    </row>
    <row r="67" spans="1:10">
      <c r="A67">
        <v>85</v>
      </c>
      <c r="B67" t="s">
        <v>372</v>
      </c>
      <c r="C67" t="s">
        <v>566</v>
      </c>
      <c r="D67" t="s">
        <v>95</v>
      </c>
      <c r="E67" t="s">
        <v>172</v>
      </c>
      <c r="F67" t="s">
        <v>16</v>
      </c>
      <c r="H67" t="s">
        <v>304</v>
      </c>
      <c r="I67" t="s">
        <v>305</v>
      </c>
      <c r="J67" t="s">
        <v>306</v>
      </c>
    </row>
    <row r="68" spans="1:10">
      <c r="A68">
        <v>86</v>
      </c>
      <c r="B68" t="s">
        <v>373</v>
      </c>
      <c r="C68" t="s">
        <v>567</v>
      </c>
      <c r="D68" t="s">
        <v>95</v>
      </c>
      <c r="E68" t="s">
        <v>173</v>
      </c>
      <c r="F68" t="s">
        <v>16</v>
      </c>
      <c r="H68" t="s">
        <v>304</v>
      </c>
      <c r="I68" t="s">
        <v>305</v>
      </c>
      <c r="J68" t="s">
        <v>306</v>
      </c>
    </row>
    <row r="69" spans="1:10">
      <c r="A69">
        <v>87</v>
      </c>
      <c r="B69" t="s">
        <v>374</v>
      </c>
      <c r="C69" t="s">
        <v>568</v>
      </c>
      <c r="D69" t="s">
        <v>95</v>
      </c>
      <c r="E69" t="s">
        <v>174</v>
      </c>
      <c r="F69" t="s">
        <v>16</v>
      </c>
      <c r="H69" t="s">
        <v>304</v>
      </c>
      <c r="I69" t="s">
        <v>305</v>
      </c>
      <c r="J69" t="s">
        <v>306</v>
      </c>
    </row>
    <row r="70" spans="1:10">
      <c r="A70">
        <v>88</v>
      </c>
      <c r="B70" t="s">
        <v>375</v>
      </c>
      <c r="C70" t="s">
        <v>569</v>
      </c>
      <c r="D70" t="s">
        <v>95</v>
      </c>
      <c r="E70" t="s">
        <v>175</v>
      </c>
      <c r="F70" t="s">
        <v>16</v>
      </c>
      <c r="H70" t="s">
        <v>304</v>
      </c>
      <c r="I70" t="s">
        <v>305</v>
      </c>
      <c r="J70" t="s">
        <v>306</v>
      </c>
    </row>
    <row r="71" spans="1:10">
      <c r="A71">
        <v>89</v>
      </c>
      <c r="B71" t="s">
        <v>376</v>
      </c>
      <c r="C71" t="s">
        <v>570</v>
      </c>
      <c r="D71" t="s">
        <v>95</v>
      </c>
      <c r="E71" t="s">
        <v>176</v>
      </c>
      <c r="F71" t="s">
        <v>16</v>
      </c>
      <c r="H71" t="s">
        <v>304</v>
      </c>
      <c r="I71" t="s">
        <v>305</v>
      </c>
      <c r="J71" t="s">
        <v>306</v>
      </c>
    </row>
    <row r="72" spans="1:10">
      <c r="A72">
        <v>90</v>
      </c>
      <c r="B72" t="s">
        <v>377</v>
      </c>
      <c r="C72" t="s">
        <v>571</v>
      </c>
      <c r="D72" t="s">
        <v>95</v>
      </c>
      <c r="E72" t="s">
        <v>177</v>
      </c>
      <c r="F72" t="s">
        <v>16</v>
      </c>
      <c r="H72" t="s">
        <v>304</v>
      </c>
      <c r="I72" t="s">
        <v>305</v>
      </c>
      <c r="J72" t="s">
        <v>306</v>
      </c>
    </row>
    <row r="73" spans="1:10">
      <c r="A73">
        <v>91</v>
      </c>
      <c r="B73" t="s">
        <v>378</v>
      </c>
      <c r="C73" t="s">
        <v>572</v>
      </c>
      <c r="D73" t="s">
        <v>95</v>
      </c>
      <c r="E73" t="s">
        <v>178</v>
      </c>
      <c r="F73" t="s">
        <v>16</v>
      </c>
      <c r="H73" t="s">
        <v>304</v>
      </c>
      <c r="I73" t="s">
        <v>305</v>
      </c>
      <c r="J73" t="s">
        <v>306</v>
      </c>
    </row>
    <row r="74" spans="1:10">
      <c r="A74">
        <v>92</v>
      </c>
      <c r="B74" t="s">
        <v>379</v>
      </c>
      <c r="C74" t="s">
        <v>573</v>
      </c>
      <c r="D74" t="s">
        <v>95</v>
      </c>
      <c r="E74" t="s">
        <v>179</v>
      </c>
      <c r="F74" t="s">
        <v>16</v>
      </c>
      <c r="H74" t="s">
        <v>304</v>
      </c>
      <c r="I74" t="s">
        <v>305</v>
      </c>
      <c r="J74" t="s">
        <v>306</v>
      </c>
    </row>
    <row r="75" spans="1:10">
      <c r="A75">
        <v>93</v>
      </c>
      <c r="B75" t="s">
        <v>380</v>
      </c>
      <c r="C75" t="s">
        <v>574</v>
      </c>
      <c r="D75" t="s">
        <v>95</v>
      </c>
      <c r="E75" t="s">
        <v>180</v>
      </c>
      <c r="F75" t="s">
        <v>16</v>
      </c>
      <c r="H75" t="s">
        <v>304</v>
      </c>
      <c r="I75" t="s">
        <v>305</v>
      </c>
      <c r="J75" t="s">
        <v>306</v>
      </c>
    </row>
    <row r="76" spans="1:10">
      <c r="A76">
        <v>94</v>
      </c>
      <c r="B76" t="s">
        <v>381</v>
      </c>
      <c r="C76" t="s">
        <v>575</v>
      </c>
      <c r="D76" t="s">
        <v>95</v>
      </c>
      <c r="E76" t="s">
        <v>181</v>
      </c>
      <c r="F76" t="s">
        <v>16</v>
      </c>
      <c r="H76" t="s">
        <v>304</v>
      </c>
      <c r="I76" t="s">
        <v>305</v>
      </c>
      <c r="J76" t="s">
        <v>306</v>
      </c>
    </row>
    <row r="77" spans="1:10">
      <c r="A77">
        <v>95</v>
      </c>
      <c r="B77" t="s">
        <v>382</v>
      </c>
      <c r="C77" t="s">
        <v>576</v>
      </c>
      <c r="D77" t="s">
        <v>95</v>
      </c>
      <c r="E77" t="s">
        <v>182</v>
      </c>
      <c r="F77" t="s">
        <v>16</v>
      </c>
      <c r="H77" t="s">
        <v>304</v>
      </c>
      <c r="I77" t="s">
        <v>305</v>
      </c>
      <c r="J77" t="s">
        <v>306</v>
      </c>
    </row>
    <row r="78" spans="1:10">
      <c r="A78">
        <v>96</v>
      </c>
      <c r="B78" t="s">
        <v>383</v>
      </c>
      <c r="C78" t="s">
        <v>577</v>
      </c>
      <c r="D78" t="s">
        <v>95</v>
      </c>
      <c r="E78" t="s">
        <v>183</v>
      </c>
      <c r="F78" t="s">
        <v>16</v>
      </c>
      <c r="H78" t="s">
        <v>304</v>
      </c>
      <c r="I78" t="s">
        <v>305</v>
      </c>
      <c r="J78" t="s">
        <v>306</v>
      </c>
    </row>
    <row r="79" spans="1:10">
      <c r="A79">
        <v>97</v>
      </c>
      <c r="B79" t="s">
        <v>384</v>
      </c>
      <c r="C79" t="s">
        <v>578</v>
      </c>
      <c r="D79" t="s">
        <v>95</v>
      </c>
      <c r="E79" t="s">
        <v>184</v>
      </c>
      <c r="F79" t="s">
        <v>16</v>
      </c>
      <c r="H79" t="s">
        <v>304</v>
      </c>
      <c r="I79" t="s">
        <v>305</v>
      </c>
      <c r="J79" t="s">
        <v>306</v>
      </c>
    </row>
    <row r="80" spans="1:10">
      <c r="A80">
        <v>98</v>
      </c>
      <c r="B80" t="s">
        <v>385</v>
      </c>
      <c r="C80" t="s">
        <v>579</v>
      </c>
      <c r="D80" t="s">
        <v>95</v>
      </c>
      <c r="E80" t="s">
        <v>185</v>
      </c>
      <c r="F80" t="s">
        <v>16</v>
      </c>
      <c r="H80" t="s">
        <v>304</v>
      </c>
      <c r="I80" t="s">
        <v>305</v>
      </c>
      <c r="J80" t="s">
        <v>306</v>
      </c>
    </row>
    <row r="81" spans="1:10">
      <c r="A81">
        <v>99</v>
      </c>
      <c r="B81" t="s">
        <v>386</v>
      </c>
      <c r="C81" t="s">
        <v>580</v>
      </c>
      <c r="D81" t="s">
        <v>95</v>
      </c>
      <c r="E81" t="s">
        <v>186</v>
      </c>
      <c r="F81" t="s">
        <v>16</v>
      </c>
      <c r="H81" t="s">
        <v>304</v>
      </c>
      <c r="I81" t="s">
        <v>305</v>
      </c>
      <c r="J81" t="s">
        <v>306</v>
      </c>
    </row>
    <row r="82" spans="1:10">
      <c r="A82">
        <v>100</v>
      </c>
      <c r="B82" t="s">
        <v>387</v>
      </c>
      <c r="C82" t="s">
        <v>581</v>
      </c>
      <c r="D82" t="s">
        <v>95</v>
      </c>
      <c r="E82" t="s">
        <v>187</v>
      </c>
      <c r="F82" t="s">
        <v>16</v>
      </c>
      <c r="H82" t="s">
        <v>304</v>
      </c>
      <c r="I82" t="s">
        <v>305</v>
      </c>
      <c r="J82" t="s">
        <v>306</v>
      </c>
    </row>
    <row r="83" spans="1:10">
      <c r="A83">
        <v>101</v>
      </c>
      <c r="B83" t="s">
        <v>388</v>
      </c>
      <c r="C83" t="s">
        <v>582</v>
      </c>
      <c r="D83" t="s">
        <v>95</v>
      </c>
      <c r="E83" t="s">
        <v>188</v>
      </c>
      <c r="F83" t="s">
        <v>16</v>
      </c>
      <c r="H83" t="s">
        <v>304</v>
      </c>
      <c r="I83" t="s">
        <v>305</v>
      </c>
      <c r="J83" t="s">
        <v>306</v>
      </c>
    </row>
    <row r="84" spans="1:10">
      <c r="A84">
        <v>102</v>
      </c>
      <c r="B84" t="s">
        <v>389</v>
      </c>
      <c r="C84" t="s">
        <v>583</v>
      </c>
      <c r="D84" t="s">
        <v>95</v>
      </c>
      <c r="E84" t="s">
        <v>189</v>
      </c>
      <c r="F84" t="s">
        <v>16</v>
      </c>
      <c r="H84" t="s">
        <v>304</v>
      </c>
      <c r="I84" t="s">
        <v>305</v>
      </c>
      <c r="J84" t="s">
        <v>306</v>
      </c>
    </row>
    <row r="85" spans="1:10">
      <c r="A85">
        <v>103</v>
      </c>
      <c r="B85" t="s">
        <v>390</v>
      </c>
      <c r="C85" t="s">
        <v>584</v>
      </c>
      <c r="D85" t="s">
        <v>95</v>
      </c>
      <c r="E85" t="s">
        <v>190</v>
      </c>
      <c r="F85" t="s">
        <v>16</v>
      </c>
      <c r="H85" t="s">
        <v>304</v>
      </c>
      <c r="I85" t="s">
        <v>305</v>
      </c>
      <c r="J85" t="s">
        <v>306</v>
      </c>
    </row>
    <row r="86" spans="1:10">
      <c r="A86">
        <v>104</v>
      </c>
      <c r="B86" t="s">
        <v>391</v>
      </c>
      <c r="C86" t="s">
        <v>585</v>
      </c>
      <c r="D86" t="s">
        <v>95</v>
      </c>
      <c r="E86" t="s">
        <v>191</v>
      </c>
      <c r="F86" t="s">
        <v>16</v>
      </c>
      <c r="H86" t="s">
        <v>304</v>
      </c>
      <c r="I86" t="s">
        <v>305</v>
      </c>
      <c r="J86" t="s">
        <v>306</v>
      </c>
    </row>
    <row r="87" spans="1:10">
      <c r="A87">
        <v>105</v>
      </c>
      <c r="B87" t="s">
        <v>392</v>
      </c>
      <c r="C87" t="s">
        <v>586</v>
      </c>
      <c r="D87" t="s">
        <v>95</v>
      </c>
      <c r="E87" t="s">
        <v>192</v>
      </c>
      <c r="F87" t="s">
        <v>16</v>
      </c>
      <c r="H87" t="s">
        <v>304</v>
      </c>
      <c r="I87" t="s">
        <v>305</v>
      </c>
      <c r="J87" t="s">
        <v>306</v>
      </c>
    </row>
    <row r="88" spans="1:10">
      <c r="A88">
        <v>106</v>
      </c>
      <c r="B88" t="s">
        <v>393</v>
      </c>
      <c r="C88" t="s">
        <v>587</v>
      </c>
      <c r="D88" t="s">
        <v>95</v>
      </c>
      <c r="E88" t="s">
        <v>193</v>
      </c>
      <c r="F88" t="s">
        <v>16</v>
      </c>
      <c r="H88" t="s">
        <v>304</v>
      </c>
      <c r="I88" t="s">
        <v>305</v>
      </c>
      <c r="J88" t="s">
        <v>306</v>
      </c>
    </row>
    <row r="89" spans="1:10">
      <c r="A89">
        <v>107</v>
      </c>
      <c r="B89" t="s">
        <v>394</v>
      </c>
      <c r="C89" t="s">
        <v>588</v>
      </c>
      <c r="D89" t="s">
        <v>95</v>
      </c>
      <c r="E89" t="s">
        <v>194</v>
      </c>
      <c r="F89" t="s">
        <v>16</v>
      </c>
      <c r="H89" t="s">
        <v>304</v>
      </c>
      <c r="I89" t="s">
        <v>305</v>
      </c>
      <c r="J89" t="s">
        <v>306</v>
      </c>
    </row>
    <row r="90" spans="1:10">
      <c r="A90">
        <v>108</v>
      </c>
      <c r="B90" t="s">
        <v>395</v>
      </c>
      <c r="C90" t="s">
        <v>589</v>
      </c>
      <c r="D90" t="s">
        <v>95</v>
      </c>
      <c r="E90" t="s">
        <v>195</v>
      </c>
      <c r="F90" t="s">
        <v>16</v>
      </c>
      <c r="H90" t="s">
        <v>304</v>
      </c>
      <c r="I90" t="s">
        <v>305</v>
      </c>
      <c r="J90" t="s">
        <v>306</v>
      </c>
    </row>
    <row r="91" spans="1:10">
      <c r="A91">
        <v>109</v>
      </c>
      <c r="B91" t="s">
        <v>396</v>
      </c>
      <c r="C91" t="s">
        <v>590</v>
      </c>
      <c r="D91" t="s">
        <v>95</v>
      </c>
      <c r="E91" t="s">
        <v>196</v>
      </c>
      <c r="F91" t="s">
        <v>16</v>
      </c>
      <c r="H91" t="s">
        <v>304</v>
      </c>
      <c r="I91" t="s">
        <v>305</v>
      </c>
      <c r="J91" t="s">
        <v>306</v>
      </c>
    </row>
    <row r="92" spans="1:10">
      <c r="A92">
        <v>110</v>
      </c>
      <c r="B92" t="s">
        <v>397</v>
      </c>
      <c r="C92" t="s">
        <v>591</v>
      </c>
      <c r="D92" t="s">
        <v>95</v>
      </c>
      <c r="E92" t="s">
        <v>197</v>
      </c>
      <c r="F92" t="s">
        <v>16</v>
      </c>
      <c r="H92" t="s">
        <v>304</v>
      </c>
      <c r="I92" t="s">
        <v>305</v>
      </c>
      <c r="J92" t="s">
        <v>306</v>
      </c>
    </row>
    <row r="93" spans="1:10">
      <c r="A93">
        <v>111</v>
      </c>
      <c r="B93" t="s">
        <v>398</v>
      </c>
      <c r="C93" t="s">
        <v>592</v>
      </c>
      <c r="D93" t="s">
        <v>95</v>
      </c>
      <c r="E93" t="s">
        <v>198</v>
      </c>
      <c r="F93" t="s">
        <v>16</v>
      </c>
      <c r="H93" t="s">
        <v>304</v>
      </c>
      <c r="I93" t="s">
        <v>305</v>
      </c>
      <c r="J93" t="s">
        <v>306</v>
      </c>
    </row>
    <row r="94" spans="1:10">
      <c r="A94">
        <v>112</v>
      </c>
      <c r="B94" t="s">
        <v>399</v>
      </c>
      <c r="C94" t="s">
        <v>593</v>
      </c>
      <c r="D94" t="s">
        <v>95</v>
      </c>
      <c r="E94" t="s">
        <v>199</v>
      </c>
      <c r="F94" t="s">
        <v>16</v>
      </c>
      <c r="H94" t="s">
        <v>304</v>
      </c>
      <c r="I94" t="s">
        <v>305</v>
      </c>
      <c r="J94" t="s">
        <v>306</v>
      </c>
    </row>
    <row r="95" spans="1:10">
      <c r="A95">
        <v>113</v>
      </c>
      <c r="B95" t="s">
        <v>400</v>
      </c>
      <c r="C95" t="s">
        <v>594</v>
      </c>
      <c r="D95" t="s">
        <v>95</v>
      </c>
      <c r="E95" t="s">
        <v>200</v>
      </c>
      <c r="F95" t="s">
        <v>16</v>
      </c>
      <c r="H95" t="s">
        <v>304</v>
      </c>
      <c r="I95" t="s">
        <v>305</v>
      </c>
      <c r="J95" t="s">
        <v>306</v>
      </c>
    </row>
    <row r="96" spans="1:10">
      <c r="A96">
        <v>114</v>
      </c>
      <c r="B96" t="s">
        <v>401</v>
      </c>
      <c r="C96" t="s">
        <v>595</v>
      </c>
      <c r="D96" t="s">
        <v>95</v>
      </c>
      <c r="E96" t="s">
        <v>201</v>
      </c>
      <c r="F96" t="s">
        <v>16</v>
      </c>
      <c r="H96" t="s">
        <v>304</v>
      </c>
      <c r="I96" t="s">
        <v>305</v>
      </c>
      <c r="J96" t="s">
        <v>306</v>
      </c>
    </row>
    <row r="97" spans="1:10">
      <c r="A97">
        <v>115</v>
      </c>
      <c r="B97" t="s">
        <v>402</v>
      </c>
      <c r="C97" t="s">
        <v>596</v>
      </c>
      <c r="D97" t="s">
        <v>95</v>
      </c>
      <c r="E97" t="s">
        <v>202</v>
      </c>
      <c r="F97" t="s">
        <v>16</v>
      </c>
      <c r="H97" t="s">
        <v>304</v>
      </c>
      <c r="I97" t="s">
        <v>305</v>
      </c>
      <c r="J97" t="s">
        <v>306</v>
      </c>
    </row>
    <row r="98" spans="1:10">
      <c r="A98">
        <v>116</v>
      </c>
      <c r="B98" t="s">
        <v>403</v>
      </c>
      <c r="C98" t="s">
        <v>597</v>
      </c>
      <c r="D98" t="s">
        <v>95</v>
      </c>
      <c r="E98" t="s">
        <v>203</v>
      </c>
      <c r="F98" t="s">
        <v>16</v>
      </c>
      <c r="H98" t="s">
        <v>304</v>
      </c>
      <c r="I98" t="s">
        <v>305</v>
      </c>
      <c r="J98" t="s">
        <v>306</v>
      </c>
    </row>
    <row r="99" spans="1:10">
      <c r="A99">
        <v>117</v>
      </c>
      <c r="B99" t="s">
        <v>404</v>
      </c>
      <c r="C99" t="s">
        <v>598</v>
      </c>
      <c r="D99" t="s">
        <v>95</v>
      </c>
      <c r="E99" t="s">
        <v>204</v>
      </c>
      <c r="F99" t="s">
        <v>16</v>
      </c>
      <c r="H99" t="s">
        <v>304</v>
      </c>
      <c r="I99" t="s">
        <v>305</v>
      </c>
      <c r="J99" t="s">
        <v>306</v>
      </c>
    </row>
    <row r="100" spans="1:10">
      <c r="A100">
        <v>118</v>
      </c>
      <c r="B100" t="s">
        <v>405</v>
      </c>
      <c r="C100" t="s">
        <v>599</v>
      </c>
      <c r="D100" t="s">
        <v>95</v>
      </c>
      <c r="E100" t="s">
        <v>205</v>
      </c>
      <c r="F100" t="s">
        <v>16</v>
      </c>
      <c r="H100" t="s">
        <v>304</v>
      </c>
      <c r="I100" t="s">
        <v>305</v>
      </c>
      <c r="J100" t="s">
        <v>306</v>
      </c>
    </row>
    <row r="101" spans="1:10">
      <c r="A101">
        <v>119</v>
      </c>
      <c r="B101" t="s">
        <v>406</v>
      </c>
      <c r="C101" t="s">
        <v>600</v>
      </c>
      <c r="D101" t="s">
        <v>95</v>
      </c>
      <c r="E101" t="s">
        <v>206</v>
      </c>
      <c r="F101" t="s">
        <v>16</v>
      </c>
      <c r="H101" t="s">
        <v>304</v>
      </c>
      <c r="I101" t="s">
        <v>305</v>
      </c>
      <c r="J101" t="s">
        <v>306</v>
      </c>
    </row>
    <row r="102" spans="1:10">
      <c r="A102">
        <v>120</v>
      </c>
      <c r="B102" t="s">
        <v>407</v>
      </c>
      <c r="C102" t="s">
        <v>601</v>
      </c>
      <c r="D102" t="s">
        <v>95</v>
      </c>
      <c r="E102" t="s">
        <v>207</v>
      </c>
      <c r="F102" t="s">
        <v>16</v>
      </c>
      <c r="H102" t="s">
        <v>304</v>
      </c>
      <c r="I102" t="s">
        <v>305</v>
      </c>
      <c r="J102" t="s">
        <v>306</v>
      </c>
    </row>
    <row r="103" spans="1:10">
      <c r="A103">
        <v>121</v>
      </c>
      <c r="B103" t="s">
        <v>408</v>
      </c>
      <c r="C103" t="s">
        <v>602</v>
      </c>
      <c r="D103" t="s">
        <v>95</v>
      </c>
      <c r="E103" t="s">
        <v>208</v>
      </c>
      <c r="F103" t="s">
        <v>16</v>
      </c>
      <c r="H103" t="s">
        <v>304</v>
      </c>
      <c r="I103" t="s">
        <v>305</v>
      </c>
      <c r="J103" t="s">
        <v>306</v>
      </c>
    </row>
    <row r="104" spans="1:10">
      <c r="A104">
        <v>122</v>
      </c>
      <c r="B104" t="s">
        <v>409</v>
      </c>
      <c r="C104" t="s">
        <v>603</v>
      </c>
      <c r="D104" t="s">
        <v>95</v>
      </c>
      <c r="E104" t="s">
        <v>289</v>
      </c>
      <c r="F104" t="s">
        <v>16</v>
      </c>
      <c r="H104" t="s">
        <v>304</v>
      </c>
      <c r="I104" t="s">
        <v>305</v>
      </c>
      <c r="J104" t="s">
        <v>306</v>
      </c>
    </row>
    <row r="105" spans="1:10">
      <c r="A105">
        <v>123</v>
      </c>
      <c r="B105" t="s">
        <v>410</v>
      </c>
      <c r="C105" t="s">
        <v>604</v>
      </c>
      <c r="D105" t="s">
        <v>95</v>
      </c>
      <c r="E105" t="s">
        <v>290</v>
      </c>
      <c r="F105" t="s">
        <v>16</v>
      </c>
      <c r="H105" t="s">
        <v>304</v>
      </c>
      <c r="I105" t="s">
        <v>305</v>
      </c>
      <c r="J105" t="s">
        <v>306</v>
      </c>
    </row>
    <row r="106" spans="1:10">
      <c r="A106">
        <v>124</v>
      </c>
      <c r="B106" t="s">
        <v>411</v>
      </c>
      <c r="C106" t="s">
        <v>605</v>
      </c>
      <c r="D106" t="s">
        <v>95</v>
      </c>
      <c r="E106" t="s">
        <v>291</v>
      </c>
      <c r="F106" t="s">
        <v>16</v>
      </c>
      <c r="H106" t="s">
        <v>304</v>
      </c>
      <c r="I106" t="s">
        <v>305</v>
      </c>
      <c r="J106" t="s">
        <v>306</v>
      </c>
    </row>
    <row r="107" spans="1:10">
      <c r="A107">
        <v>125</v>
      </c>
      <c r="B107" t="s">
        <v>412</v>
      </c>
      <c r="C107" t="s">
        <v>606</v>
      </c>
      <c r="D107" t="s">
        <v>95</v>
      </c>
      <c r="E107" t="s">
        <v>292</v>
      </c>
      <c r="F107" t="s">
        <v>16</v>
      </c>
      <c r="H107" t="s">
        <v>304</v>
      </c>
      <c r="I107" t="s">
        <v>305</v>
      </c>
      <c r="J107" t="s">
        <v>306</v>
      </c>
    </row>
    <row r="108" spans="1:10">
      <c r="A108">
        <v>126</v>
      </c>
      <c r="B108" t="s">
        <v>413</v>
      </c>
      <c r="C108" t="s">
        <v>607</v>
      </c>
      <c r="D108" t="s">
        <v>105</v>
      </c>
      <c r="E108" t="s">
        <v>209</v>
      </c>
      <c r="F108" t="s">
        <v>16</v>
      </c>
      <c r="H108" t="s">
        <v>304</v>
      </c>
      <c r="I108" t="s">
        <v>305</v>
      </c>
      <c r="J108" t="s">
        <v>306</v>
      </c>
    </row>
    <row r="109" spans="1:10">
      <c r="A109">
        <v>127</v>
      </c>
      <c r="B109" t="s">
        <v>414</v>
      </c>
      <c r="C109" t="s">
        <v>608</v>
      </c>
      <c r="D109" t="s">
        <v>95</v>
      </c>
      <c r="E109" t="s">
        <v>210</v>
      </c>
      <c r="F109" t="s">
        <v>16</v>
      </c>
      <c r="H109" t="s">
        <v>304</v>
      </c>
      <c r="I109" t="s">
        <v>305</v>
      </c>
      <c r="J109" t="s">
        <v>306</v>
      </c>
    </row>
    <row r="110" spans="1:10">
      <c r="A110">
        <v>128</v>
      </c>
      <c r="B110" t="s">
        <v>415</v>
      </c>
      <c r="C110" t="s">
        <v>609</v>
      </c>
      <c r="D110" t="s">
        <v>95</v>
      </c>
      <c r="E110" t="s">
        <v>211</v>
      </c>
      <c r="F110" t="s">
        <v>16</v>
      </c>
      <c r="H110" t="s">
        <v>304</v>
      </c>
      <c r="I110" t="s">
        <v>305</v>
      </c>
      <c r="J110" t="s">
        <v>306</v>
      </c>
    </row>
    <row r="111" spans="1:10">
      <c r="A111">
        <v>129</v>
      </c>
      <c r="B111" t="s">
        <v>416</v>
      </c>
      <c r="C111" t="s">
        <v>610</v>
      </c>
      <c r="D111" t="s">
        <v>95</v>
      </c>
      <c r="E111" t="s">
        <v>212</v>
      </c>
      <c r="F111" t="s">
        <v>16</v>
      </c>
      <c r="H111" t="s">
        <v>304</v>
      </c>
      <c r="I111" t="s">
        <v>305</v>
      </c>
      <c r="J111" t="s">
        <v>306</v>
      </c>
    </row>
    <row r="112" spans="1:10">
      <c r="A112">
        <v>130</v>
      </c>
      <c r="B112" t="s">
        <v>417</v>
      </c>
      <c r="C112" t="s">
        <v>611</v>
      </c>
      <c r="D112" t="s">
        <v>95</v>
      </c>
      <c r="E112" t="s">
        <v>213</v>
      </c>
      <c r="F112" t="s">
        <v>16</v>
      </c>
      <c r="H112" t="s">
        <v>304</v>
      </c>
      <c r="I112" t="s">
        <v>305</v>
      </c>
      <c r="J112" t="s">
        <v>306</v>
      </c>
    </row>
    <row r="113" spans="1:10">
      <c r="A113">
        <v>131</v>
      </c>
      <c r="B113" t="s">
        <v>418</v>
      </c>
      <c r="C113" t="s">
        <v>612</v>
      </c>
      <c r="D113" t="s">
        <v>95</v>
      </c>
      <c r="E113" t="s">
        <v>214</v>
      </c>
      <c r="F113" t="s">
        <v>16</v>
      </c>
      <c r="H113" t="s">
        <v>304</v>
      </c>
      <c r="I113" t="s">
        <v>305</v>
      </c>
      <c r="J113" t="s">
        <v>306</v>
      </c>
    </row>
    <row r="114" spans="1:10">
      <c r="A114">
        <v>132</v>
      </c>
      <c r="B114" t="s">
        <v>419</v>
      </c>
      <c r="C114" t="s">
        <v>613</v>
      </c>
      <c r="D114" t="s">
        <v>95</v>
      </c>
      <c r="E114" t="s">
        <v>215</v>
      </c>
      <c r="F114" t="s">
        <v>16</v>
      </c>
      <c r="H114" t="s">
        <v>304</v>
      </c>
      <c r="I114" t="s">
        <v>305</v>
      </c>
      <c r="J114" t="s">
        <v>306</v>
      </c>
    </row>
    <row r="115" spans="1:10">
      <c r="A115">
        <v>133</v>
      </c>
      <c r="B115" t="s">
        <v>420</v>
      </c>
      <c r="C115" t="s">
        <v>614</v>
      </c>
      <c r="D115" t="s">
        <v>95</v>
      </c>
      <c r="E115" t="s">
        <v>216</v>
      </c>
      <c r="F115" t="s">
        <v>16</v>
      </c>
      <c r="H115" t="s">
        <v>304</v>
      </c>
      <c r="I115" t="s">
        <v>305</v>
      </c>
      <c r="J115" t="s">
        <v>306</v>
      </c>
    </row>
    <row r="116" spans="1:10">
      <c r="A116">
        <v>134</v>
      </c>
      <c r="B116" t="s">
        <v>421</v>
      </c>
      <c r="C116" t="s">
        <v>615</v>
      </c>
      <c r="D116" t="s">
        <v>95</v>
      </c>
      <c r="E116" t="s">
        <v>217</v>
      </c>
      <c r="F116" t="s">
        <v>16</v>
      </c>
      <c r="H116" t="s">
        <v>304</v>
      </c>
      <c r="I116" t="s">
        <v>305</v>
      </c>
      <c r="J116" t="s">
        <v>306</v>
      </c>
    </row>
    <row r="117" spans="1:10">
      <c r="A117">
        <v>135</v>
      </c>
      <c r="B117" t="s">
        <v>422</v>
      </c>
      <c r="C117" t="s">
        <v>616</v>
      </c>
      <c r="D117" t="s">
        <v>95</v>
      </c>
      <c r="E117" t="s">
        <v>218</v>
      </c>
      <c r="F117" t="s">
        <v>16</v>
      </c>
      <c r="H117" t="s">
        <v>304</v>
      </c>
      <c r="I117" t="s">
        <v>305</v>
      </c>
      <c r="J117" t="s">
        <v>306</v>
      </c>
    </row>
    <row r="118" spans="1:10">
      <c r="A118">
        <v>136</v>
      </c>
      <c r="B118" t="s">
        <v>423</v>
      </c>
      <c r="C118" t="s">
        <v>617</v>
      </c>
      <c r="D118" t="s">
        <v>95</v>
      </c>
      <c r="E118" t="s">
        <v>219</v>
      </c>
      <c r="F118" t="s">
        <v>16</v>
      </c>
      <c r="H118" t="s">
        <v>304</v>
      </c>
      <c r="I118" t="s">
        <v>305</v>
      </c>
      <c r="J118" t="s">
        <v>306</v>
      </c>
    </row>
    <row r="119" spans="1:10">
      <c r="A119">
        <v>137</v>
      </c>
      <c r="B119" t="s">
        <v>424</v>
      </c>
      <c r="C119" t="s">
        <v>618</v>
      </c>
      <c r="D119" t="s">
        <v>95</v>
      </c>
      <c r="E119" t="s">
        <v>220</v>
      </c>
      <c r="F119" t="s">
        <v>16</v>
      </c>
      <c r="H119" t="s">
        <v>304</v>
      </c>
      <c r="I119" t="s">
        <v>305</v>
      </c>
      <c r="J119" t="s">
        <v>306</v>
      </c>
    </row>
    <row r="120" spans="1:10">
      <c r="A120">
        <v>138</v>
      </c>
      <c r="B120" t="s">
        <v>425</v>
      </c>
      <c r="C120" t="s">
        <v>619</v>
      </c>
      <c r="D120" t="s">
        <v>95</v>
      </c>
      <c r="E120" t="s">
        <v>221</v>
      </c>
      <c r="F120" t="s">
        <v>16</v>
      </c>
      <c r="H120" t="s">
        <v>304</v>
      </c>
      <c r="I120" t="s">
        <v>305</v>
      </c>
      <c r="J120" t="s">
        <v>306</v>
      </c>
    </row>
    <row r="121" spans="1:10">
      <c r="A121">
        <v>139</v>
      </c>
      <c r="B121" t="s">
        <v>426</v>
      </c>
      <c r="C121" t="s">
        <v>620</v>
      </c>
      <c r="D121" t="s">
        <v>95</v>
      </c>
      <c r="E121" t="s">
        <v>293</v>
      </c>
      <c r="F121" t="s">
        <v>16</v>
      </c>
      <c r="H121" t="s">
        <v>304</v>
      </c>
      <c r="I121" t="s">
        <v>305</v>
      </c>
      <c r="J121" t="s">
        <v>306</v>
      </c>
    </row>
    <row r="122" spans="1:10">
      <c r="A122">
        <v>140</v>
      </c>
      <c r="B122" t="s">
        <v>427</v>
      </c>
      <c r="C122" t="s">
        <v>621</v>
      </c>
      <c r="D122" t="s">
        <v>105</v>
      </c>
      <c r="E122" t="s">
        <v>222</v>
      </c>
      <c r="F122" t="s">
        <v>16</v>
      </c>
      <c r="H122" t="s">
        <v>304</v>
      </c>
      <c r="I122" t="s">
        <v>305</v>
      </c>
      <c r="J122" t="s">
        <v>306</v>
      </c>
    </row>
    <row r="123" spans="1:10">
      <c r="A123">
        <v>141</v>
      </c>
      <c r="B123" t="s">
        <v>428</v>
      </c>
      <c r="C123" t="s">
        <v>622</v>
      </c>
      <c r="D123" t="s">
        <v>95</v>
      </c>
      <c r="E123" t="s">
        <v>294</v>
      </c>
      <c r="F123" t="s">
        <v>16</v>
      </c>
      <c r="H123" t="s">
        <v>304</v>
      </c>
      <c r="I123" t="s">
        <v>305</v>
      </c>
      <c r="J123" t="s">
        <v>306</v>
      </c>
    </row>
    <row r="124" spans="1:10">
      <c r="A124">
        <v>142</v>
      </c>
      <c r="B124" t="s">
        <v>429</v>
      </c>
      <c r="C124" t="s">
        <v>623</v>
      </c>
      <c r="D124" t="s">
        <v>95</v>
      </c>
      <c r="E124" t="s">
        <v>295</v>
      </c>
      <c r="F124" t="s">
        <v>16</v>
      </c>
      <c r="H124" t="s">
        <v>304</v>
      </c>
      <c r="I124" t="s">
        <v>305</v>
      </c>
      <c r="J124" t="s">
        <v>306</v>
      </c>
    </row>
    <row r="125" spans="1:10">
      <c r="A125">
        <v>143</v>
      </c>
      <c r="B125" t="s">
        <v>430</v>
      </c>
      <c r="C125" t="s">
        <v>624</v>
      </c>
      <c r="D125" t="s">
        <v>95</v>
      </c>
      <c r="E125" t="s">
        <v>296</v>
      </c>
      <c r="F125" t="s">
        <v>16</v>
      </c>
      <c r="H125" t="s">
        <v>304</v>
      </c>
      <c r="I125" t="s">
        <v>305</v>
      </c>
      <c r="J125" t="s">
        <v>306</v>
      </c>
    </row>
    <row r="126" spans="1:10">
      <c r="A126">
        <v>144</v>
      </c>
      <c r="B126" t="s">
        <v>431</v>
      </c>
      <c r="C126" t="s">
        <v>625</v>
      </c>
      <c r="D126" t="s">
        <v>95</v>
      </c>
      <c r="E126" t="s">
        <v>297</v>
      </c>
      <c r="F126" t="s">
        <v>16</v>
      </c>
      <c r="H126" t="s">
        <v>304</v>
      </c>
      <c r="I126" t="s">
        <v>305</v>
      </c>
      <c r="J126" t="s">
        <v>306</v>
      </c>
    </row>
    <row r="127" spans="1:10">
      <c r="A127">
        <v>145</v>
      </c>
      <c r="B127" t="s">
        <v>432</v>
      </c>
      <c r="C127" t="s">
        <v>626</v>
      </c>
      <c r="D127" t="s">
        <v>95</v>
      </c>
      <c r="E127" t="s">
        <v>298</v>
      </c>
      <c r="F127" t="s">
        <v>16</v>
      </c>
      <c r="H127" t="s">
        <v>304</v>
      </c>
      <c r="I127" t="s">
        <v>305</v>
      </c>
      <c r="J127" t="s">
        <v>306</v>
      </c>
    </row>
    <row r="128" spans="1:10">
      <c r="A128">
        <v>146</v>
      </c>
      <c r="B128" t="s">
        <v>433</v>
      </c>
      <c r="C128" t="s">
        <v>627</v>
      </c>
      <c r="D128" t="s">
        <v>95</v>
      </c>
      <c r="E128" t="s">
        <v>298</v>
      </c>
      <c r="F128" t="s">
        <v>16</v>
      </c>
      <c r="H128" t="s">
        <v>304</v>
      </c>
      <c r="I128" t="s">
        <v>305</v>
      </c>
      <c r="J128" t="s">
        <v>306</v>
      </c>
    </row>
    <row r="129" spans="1:10">
      <c r="A129">
        <v>147</v>
      </c>
      <c r="B129" t="s">
        <v>434</v>
      </c>
      <c r="C129" t="s">
        <v>628</v>
      </c>
      <c r="D129" t="s">
        <v>95</v>
      </c>
      <c r="E129" t="s">
        <v>299</v>
      </c>
      <c r="F129" t="s">
        <v>16</v>
      </c>
      <c r="H129" t="s">
        <v>304</v>
      </c>
      <c r="I129" t="s">
        <v>305</v>
      </c>
      <c r="J129" t="s">
        <v>306</v>
      </c>
    </row>
    <row r="130" spans="1:10">
      <c r="A130">
        <v>148</v>
      </c>
      <c r="B130" t="s">
        <v>435</v>
      </c>
      <c r="C130" t="s">
        <v>629</v>
      </c>
      <c r="D130" t="s">
        <v>95</v>
      </c>
      <c r="E130" t="s">
        <v>300</v>
      </c>
      <c r="F130" t="s">
        <v>16</v>
      </c>
      <c r="H130" t="s">
        <v>304</v>
      </c>
      <c r="I130" t="s">
        <v>305</v>
      </c>
      <c r="J130" t="s">
        <v>306</v>
      </c>
    </row>
    <row r="131" spans="1:10">
      <c r="A131">
        <v>149</v>
      </c>
      <c r="B131" t="s">
        <v>436</v>
      </c>
      <c r="C131" t="s">
        <v>630</v>
      </c>
      <c r="D131" t="s">
        <v>95</v>
      </c>
      <c r="E131" t="s">
        <v>301</v>
      </c>
      <c r="F131" t="s">
        <v>16</v>
      </c>
      <c r="H131" t="s">
        <v>304</v>
      </c>
      <c r="I131" t="s">
        <v>305</v>
      </c>
      <c r="J131" t="s">
        <v>306</v>
      </c>
    </row>
    <row r="132" spans="1:10">
      <c r="A132">
        <v>150</v>
      </c>
      <c r="B132" t="s">
        <v>437</v>
      </c>
      <c r="C132" t="s">
        <v>631</v>
      </c>
      <c r="D132" t="s">
        <v>95</v>
      </c>
      <c r="E132" t="s">
        <v>302</v>
      </c>
      <c r="F132" t="s">
        <v>16</v>
      </c>
      <c r="H132" t="s">
        <v>304</v>
      </c>
      <c r="I132" t="s">
        <v>305</v>
      </c>
      <c r="J132" t="s">
        <v>306</v>
      </c>
    </row>
    <row r="133" spans="1:10">
      <c r="A133">
        <v>151</v>
      </c>
      <c r="B133" t="s">
        <v>438</v>
      </c>
      <c r="C133" t="s">
        <v>632</v>
      </c>
      <c r="D133" t="s">
        <v>95</v>
      </c>
      <c r="E133" t="s">
        <v>303</v>
      </c>
      <c r="F133" t="s">
        <v>16</v>
      </c>
      <c r="H133" t="s">
        <v>304</v>
      </c>
      <c r="I133" t="s">
        <v>305</v>
      </c>
      <c r="J133" t="s">
        <v>306</v>
      </c>
    </row>
    <row r="134" spans="1:10">
      <c r="A134">
        <v>152</v>
      </c>
      <c r="B134" t="s">
        <v>439</v>
      </c>
      <c r="C134" t="s">
        <v>633</v>
      </c>
      <c r="D134" t="s">
        <v>95</v>
      </c>
      <c r="E134" t="s">
        <v>223</v>
      </c>
      <c r="F134" t="s">
        <v>16</v>
      </c>
      <c r="H134" t="s">
        <v>304</v>
      </c>
      <c r="I134" t="s">
        <v>305</v>
      </c>
      <c r="J134" t="s">
        <v>306</v>
      </c>
    </row>
    <row r="135" spans="1:10">
      <c r="A135">
        <v>153</v>
      </c>
      <c r="B135" t="s">
        <v>440</v>
      </c>
      <c r="C135" t="s">
        <v>634</v>
      </c>
      <c r="D135" t="s">
        <v>95</v>
      </c>
      <c r="E135" t="s">
        <v>224</v>
      </c>
      <c r="F135" t="s">
        <v>16</v>
      </c>
      <c r="H135" t="s">
        <v>304</v>
      </c>
      <c r="I135" t="s">
        <v>305</v>
      </c>
      <c r="J135" t="s">
        <v>306</v>
      </c>
    </row>
    <row r="136" spans="1:10">
      <c r="A136">
        <v>154</v>
      </c>
      <c r="B136" t="s">
        <v>441</v>
      </c>
      <c r="C136" t="s">
        <v>635</v>
      </c>
      <c r="D136" t="s">
        <v>95</v>
      </c>
      <c r="E136" t="s">
        <v>225</v>
      </c>
      <c r="F136" t="s">
        <v>16</v>
      </c>
      <c r="H136" t="s">
        <v>304</v>
      </c>
      <c r="I136" t="s">
        <v>305</v>
      </c>
      <c r="J136" t="s">
        <v>306</v>
      </c>
    </row>
    <row r="137" spans="1:10">
      <c r="A137">
        <v>155</v>
      </c>
      <c r="B137" t="s">
        <v>442</v>
      </c>
      <c r="C137" t="s">
        <v>636</v>
      </c>
      <c r="D137" t="s">
        <v>95</v>
      </c>
      <c r="E137" t="s">
        <v>226</v>
      </c>
      <c r="F137" t="s">
        <v>16</v>
      </c>
      <c r="H137" t="s">
        <v>304</v>
      </c>
      <c r="I137" t="s">
        <v>305</v>
      </c>
      <c r="J137" t="s">
        <v>306</v>
      </c>
    </row>
    <row r="138" spans="1:10">
      <c r="A138">
        <v>156</v>
      </c>
      <c r="B138" t="s">
        <v>443</v>
      </c>
      <c r="C138" t="s">
        <v>637</v>
      </c>
      <c r="D138" t="s">
        <v>95</v>
      </c>
      <c r="E138" t="s">
        <v>227</v>
      </c>
      <c r="F138" t="s">
        <v>16</v>
      </c>
      <c r="H138" t="s">
        <v>304</v>
      </c>
      <c r="I138" t="s">
        <v>305</v>
      </c>
      <c r="J138" t="s">
        <v>306</v>
      </c>
    </row>
    <row r="139" spans="1:10">
      <c r="A139">
        <v>157</v>
      </c>
      <c r="B139" t="s">
        <v>444</v>
      </c>
      <c r="C139" t="s">
        <v>638</v>
      </c>
      <c r="D139" t="s">
        <v>95</v>
      </c>
      <c r="E139" t="s">
        <v>228</v>
      </c>
      <c r="F139" t="s">
        <v>16</v>
      </c>
      <c r="H139" t="s">
        <v>304</v>
      </c>
      <c r="I139" t="s">
        <v>305</v>
      </c>
      <c r="J139" t="s">
        <v>306</v>
      </c>
    </row>
    <row r="140" spans="1:10">
      <c r="A140">
        <v>158</v>
      </c>
      <c r="B140" t="s">
        <v>445</v>
      </c>
      <c r="C140" t="s">
        <v>639</v>
      </c>
      <c r="D140" t="s">
        <v>95</v>
      </c>
      <c r="E140" t="s">
        <v>229</v>
      </c>
      <c r="F140" t="s">
        <v>16</v>
      </c>
      <c r="H140" t="s">
        <v>304</v>
      </c>
      <c r="I140" t="s">
        <v>305</v>
      </c>
      <c r="J140" t="s">
        <v>306</v>
      </c>
    </row>
    <row r="141" spans="1:10">
      <c r="A141">
        <v>159</v>
      </c>
      <c r="B141" t="s">
        <v>446</v>
      </c>
      <c r="C141" t="s">
        <v>640</v>
      </c>
      <c r="D141" t="s">
        <v>95</v>
      </c>
      <c r="E141" t="s">
        <v>230</v>
      </c>
      <c r="F141" t="s">
        <v>16</v>
      </c>
      <c r="H141" t="s">
        <v>304</v>
      </c>
      <c r="I141" t="s">
        <v>305</v>
      </c>
      <c r="J141" t="s">
        <v>306</v>
      </c>
    </row>
    <row r="142" spans="1:10">
      <c r="A142">
        <v>160</v>
      </c>
      <c r="B142" t="s">
        <v>447</v>
      </c>
      <c r="C142" t="s">
        <v>641</v>
      </c>
      <c r="D142" t="s">
        <v>95</v>
      </c>
      <c r="E142" t="s">
        <v>231</v>
      </c>
      <c r="F142" t="s">
        <v>16</v>
      </c>
      <c r="H142" t="s">
        <v>304</v>
      </c>
      <c r="I142" t="s">
        <v>305</v>
      </c>
      <c r="J142" t="s">
        <v>306</v>
      </c>
    </row>
    <row r="143" spans="1:10">
      <c r="A143">
        <v>161</v>
      </c>
      <c r="B143" t="s">
        <v>448</v>
      </c>
      <c r="C143" t="s">
        <v>642</v>
      </c>
      <c r="D143" t="s">
        <v>95</v>
      </c>
      <c r="E143" t="s">
        <v>232</v>
      </c>
      <c r="F143" t="s">
        <v>16</v>
      </c>
      <c r="H143" t="s">
        <v>304</v>
      </c>
      <c r="I143" t="s">
        <v>305</v>
      </c>
      <c r="J143" t="s">
        <v>306</v>
      </c>
    </row>
    <row r="144" spans="1:10">
      <c r="A144">
        <v>162</v>
      </c>
      <c r="B144" t="s">
        <v>449</v>
      </c>
      <c r="C144" t="s">
        <v>643</v>
      </c>
      <c r="D144" t="s">
        <v>95</v>
      </c>
      <c r="E144" t="s">
        <v>233</v>
      </c>
      <c r="F144" t="s">
        <v>16</v>
      </c>
      <c r="H144" t="s">
        <v>304</v>
      </c>
      <c r="I144" t="s">
        <v>305</v>
      </c>
      <c r="J144" t="s">
        <v>306</v>
      </c>
    </row>
    <row r="145" spans="1:10">
      <c r="A145">
        <v>163</v>
      </c>
      <c r="B145" t="s">
        <v>450</v>
      </c>
      <c r="C145" t="s">
        <v>644</v>
      </c>
      <c r="D145" t="s">
        <v>95</v>
      </c>
      <c r="E145" t="s">
        <v>234</v>
      </c>
      <c r="F145" t="s">
        <v>16</v>
      </c>
      <c r="H145" t="s">
        <v>304</v>
      </c>
      <c r="I145" t="s">
        <v>305</v>
      </c>
      <c r="J145" t="s">
        <v>306</v>
      </c>
    </row>
    <row r="146" spans="1:10">
      <c r="A146">
        <v>164</v>
      </c>
      <c r="B146" t="s">
        <v>451</v>
      </c>
      <c r="C146" t="s">
        <v>645</v>
      </c>
      <c r="D146" t="s">
        <v>95</v>
      </c>
      <c r="E146" t="s">
        <v>235</v>
      </c>
      <c r="F146" t="s">
        <v>16</v>
      </c>
      <c r="H146" t="s">
        <v>304</v>
      </c>
      <c r="I146" t="s">
        <v>305</v>
      </c>
      <c r="J146" t="s">
        <v>306</v>
      </c>
    </row>
    <row r="147" spans="1:10">
      <c r="A147">
        <v>165</v>
      </c>
      <c r="B147" t="s">
        <v>452</v>
      </c>
      <c r="C147" t="s">
        <v>646</v>
      </c>
      <c r="D147" t="s">
        <v>95</v>
      </c>
      <c r="E147" t="s">
        <v>236</v>
      </c>
      <c r="F147" t="s">
        <v>16</v>
      </c>
      <c r="H147" t="s">
        <v>304</v>
      </c>
      <c r="I147" t="s">
        <v>305</v>
      </c>
      <c r="J147" t="s">
        <v>306</v>
      </c>
    </row>
    <row r="148" spans="1:10">
      <c r="A148">
        <v>166</v>
      </c>
      <c r="B148" t="s">
        <v>453</v>
      </c>
      <c r="C148" t="s">
        <v>647</v>
      </c>
      <c r="D148" t="s">
        <v>95</v>
      </c>
      <c r="E148" t="s">
        <v>237</v>
      </c>
      <c r="F148" t="s">
        <v>16</v>
      </c>
      <c r="H148" t="s">
        <v>304</v>
      </c>
      <c r="I148" t="s">
        <v>305</v>
      </c>
      <c r="J148" t="s">
        <v>306</v>
      </c>
    </row>
    <row r="149" spans="1:10">
      <c r="A149">
        <v>167</v>
      </c>
      <c r="B149" t="s">
        <v>454</v>
      </c>
      <c r="C149" t="s">
        <v>648</v>
      </c>
      <c r="D149" t="s">
        <v>95</v>
      </c>
      <c r="E149" t="s">
        <v>238</v>
      </c>
      <c r="F149" t="s">
        <v>16</v>
      </c>
      <c r="H149" t="s">
        <v>304</v>
      </c>
      <c r="I149" t="s">
        <v>305</v>
      </c>
      <c r="J149" t="s">
        <v>306</v>
      </c>
    </row>
    <row r="150" spans="1:10">
      <c r="A150">
        <v>169</v>
      </c>
      <c r="B150" t="s">
        <v>455</v>
      </c>
      <c r="C150" t="s">
        <v>649</v>
      </c>
      <c r="D150" t="s">
        <v>105</v>
      </c>
      <c r="E150" t="s">
        <v>239</v>
      </c>
      <c r="F150" t="s">
        <v>107</v>
      </c>
      <c r="H150" t="s">
        <v>304</v>
      </c>
      <c r="I150" t="s">
        <v>305</v>
      </c>
      <c r="J150" t="s">
        <v>306</v>
      </c>
    </row>
    <row r="151" spans="1:10">
      <c r="A151">
        <v>170</v>
      </c>
      <c r="B151" t="s">
        <v>456</v>
      </c>
      <c r="C151" t="s">
        <v>650</v>
      </c>
      <c r="D151" t="s">
        <v>95</v>
      </c>
      <c r="E151" t="s">
        <v>240</v>
      </c>
      <c r="F151" t="s">
        <v>107</v>
      </c>
      <c r="H151" t="s">
        <v>304</v>
      </c>
      <c r="I151" t="s">
        <v>305</v>
      </c>
      <c r="J151" t="s">
        <v>306</v>
      </c>
    </row>
    <row r="152" spans="1:10">
      <c r="A152">
        <v>171</v>
      </c>
      <c r="B152" t="s">
        <v>457</v>
      </c>
      <c r="C152" t="s">
        <v>651</v>
      </c>
      <c r="D152" t="s">
        <v>95</v>
      </c>
      <c r="E152" t="s">
        <v>241</v>
      </c>
      <c r="F152" t="s">
        <v>107</v>
      </c>
      <c r="H152" t="s">
        <v>304</v>
      </c>
      <c r="I152" t="s">
        <v>305</v>
      </c>
      <c r="J152" t="s">
        <v>306</v>
      </c>
    </row>
    <row r="153" spans="1:10">
      <c r="A153">
        <v>172</v>
      </c>
      <c r="B153" t="s">
        <v>458</v>
      </c>
      <c r="C153" t="s">
        <v>652</v>
      </c>
      <c r="D153" t="s">
        <v>95</v>
      </c>
      <c r="E153" t="s">
        <v>242</v>
      </c>
      <c r="F153" t="s">
        <v>107</v>
      </c>
      <c r="H153" t="s">
        <v>304</v>
      </c>
      <c r="I153" t="s">
        <v>305</v>
      </c>
      <c r="J153" t="s">
        <v>306</v>
      </c>
    </row>
    <row r="154" spans="1:10">
      <c r="A154">
        <v>173</v>
      </c>
      <c r="B154" t="s">
        <v>459</v>
      </c>
      <c r="C154" t="s">
        <v>653</v>
      </c>
      <c r="D154" t="s">
        <v>95</v>
      </c>
      <c r="E154" t="s">
        <v>243</v>
      </c>
      <c r="F154" t="s">
        <v>107</v>
      </c>
      <c r="H154" t="s">
        <v>304</v>
      </c>
      <c r="I154" t="s">
        <v>305</v>
      </c>
      <c r="J154" t="s">
        <v>306</v>
      </c>
    </row>
    <row r="155" spans="1:10">
      <c r="A155">
        <v>174</v>
      </c>
      <c r="B155" t="s">
        <v>460</v>
      </c>
      <c r="C155" t="s">
        <v>654</v>
      </c>
      <c r="D155" t="s">
        <v>95</v>
      </c>
      <c r="E155" t="s">
        <v>244</v>
      </c>
      <c r="F155" t="s">
        <v>107</v>
      </c>
      <c r="H155" t="s">
        <v>304</v>
      </c>
      <c r="I155" t="s">
        <v>305</v>
      </c>
      <c r="J155" t="s">
        <v>306</v>
      </c>
    </row>
    <row r="156" spans="1:10">
      <c r="A156">
        <v>175</v>
      </c>
      <c r="B156" t="s">
        <v>461</v>
      </c>
      <c r="C156" t="s">
        <v>655</v>
      </c>
      <c r="D156" t="s">
        <v>95</v>
      </c>
      <c r="E156" t="s">
        <v>245</v>
      </c>
      <c r="F156" t="s">
        <v>107</v>
      </c>
      <c r="H156" t="s">
        <v>304</v>
      </c>
      <c r="I156" t="s">
        <v>305</v>
      </c>
      <c r="J156" t="s">
        <v>306</v>
      </c>
    </row>
    <row r="157" spans="1:10">
      <c r="A157">
        <v>176</v>
      </c>
      <c r="B157" t="s">
        <v>462</v>
      </c>
      <c r="C157" t="s">
        <v>656</v>
      </c>
      <c r="D157" t="s">
        <v>95</v>
      </c>
      <c r="E157" t="s">
        <v>246</v>
      </c>
      <c r="F157" t="s">
        <v>107</v>
      </c>
      <c r="H157" t="s">
        <v>304</v>
      </c>
      <c r="I157" t="s">
        <v>305</v>
      </c>
      <c r="J157" t="s">
        <v>306</v>
      </c>
    </row>
    <row r="158" spans="1:10">
      <c r="A158">
        <v>177</v>
      </c>
      <c r="B158" t="s">
        <v>463</v>
      </c>
      <c r="C158" t="s">
        <v>657</v>
      </c>
      <c r="D158" t="s">
        <v>95</v>
      </c>
      <c r="E158" t="s">
        <v>247</v>
      </c>
      <c r="F158" t="s">
        <v>107</v>
      </c>
      <c r="H158" t="s">
        <v>304</v>
      </c>
      <c r="I158" t="s">
        <v>305</v>
      </c>
      <c r="J158" t="s">
        <v>306</v>
      </c>
    </row>
    <row r="159" spans="1:10">
      <c r="A159">
        <v>178</v>
      </c>
      <c r="B159" t="s">
        <v>464</v>
      </c>
      <c r="C159" t="s">
        <v>658</v>
      </c>
      <c r="D159" t="s">
        <v>95</v>
      </c>
      <c r="E159" t="s">
        <v>248</v>
      </c>
      <c r="F159" t="s">
        <v>107</v>
      </c>
      <c r="H159" t="s">
        <v>304</v>
      </c>
      <c r="I159" t="s">
        <v>305</v>
      </c>
      <c r="J159" t="s">
        <v>306</v>
      </c>
    </row>
    <row r="160" spans="1:10">
      <c r="A160">
        <v>179</v>
      </c>
      <c r="B160" t="s">
        <v>465</v>
      </c>
      <c r="C160" t="s">
        <v>659</v>
      </c>
      <c r="D160" t="s">
        <v>105</v>
      </c>
      <c r="E160" t="s">
        <v>249</v>
      </c>
      <c r="F160" t="s">
        <v>107</v>
      </c>
      <c r="H160" t="s">
        <v>304</v>
      </c>
      <c r="I160" t="s">
        <v>305</v>
      </c>
      <c r="J160" t="s">
        <v>306</v>
      </c>
    </row>
    <row r="161" spans="1:10">
      <c r="A161">
        <v>180</v>
      </c>
      <c r="B161" t="s">
        <v>466</v>
      </c>
      <c r="C161" t="s">
        <v>660</v>
      </c>
      <c r="D161" t="s">
        <v>95</v>
      </c>
      <c r="E161" t="s">
        <v>250</v>
      </c>
      <c r="F161" t="s">
        <v>107</v>
      </c>
      <c r="H161" t="s">
        <v>304</v>
      </c>
      <c r="I161" t="s">
        <v>305</v>
      </c>
      <c r="J161" t="s">
        <v>306</v>
      </c>
    </row>
    <row r="162" spans="1:10">
      <c r="A162">
        <v>181</v>
      </c>
      <c r="B162" t="s">
        <v>467</v>
      </c>
      <c r="C162" t="s">
        <v>661</v>
      </c>
      <c r="D162" t="s">
        <v>95</v>
      </c>
      <c r="E162" t="s">
        <v>251</v>
      </c>
      <c r="F162" t="s">
        <v>107</v>
      </c>
      <c r="H162" t="s">
        <v>304</v>
      </c>
      <c r="I162" t="s">
        <v>305</v>
      </c>
      <c r="J162" t="s">
        <v>306</v>
      </c>
    </row>
    <row r="163" spans="1:10">
      <c r="A163">
        <v>182</v>
      </c>
      <c r="B163" t="s">
        <v>468</v>
      </c>
      <c r="C163" t="s">
        <v>662</v>
      </c>
      <c r="D163" t="s">
        <v>95</v>
      </c>
      <c r="E163" t="s">
        <v>252</v>
      </c>
      <c r="F163" t="s">
        <v>107</v>
      </c>
      <c r="H163" t="s">
        <v>304</v>
      </c>
      <c r="I163" t="s">
        <v>305</v>
      </c>
      <c r="J163" t="s">
        <v>306</v>
      </c>
    </row>
    <row r="164" spans="1:10">
      <c r="A164">
        <v>183</v>
      </c>
      <c r="B164" t="s">
        <v>469</v>
      </c>
      <c r="C164" t="s">
        <v>663</v>
      </c>
      <c r="D164" t="s">
        <v>95</v>
      </c>
      <c r="E164" t="s">
        <v>253</v>
      </c>
      <c r="F164" t="s">
        <v>107</v>
      </c>
      <c r="H164" t="s">
        <v>304</v>
      </c>
      <c r="I164" t="s">
        <v>305</v>
      </c>
      <c r="J164" t="s">
        <v>306</v>
      </c>
    </row>
    <row r="165" spans="1:10">
      <c r="A165">
        <v>184</v>
      </c>
      <c r="B165" t="s">
        <v>470</v>
      </c>
      <c r="C165" t="s">
        <v>664</v>
      </c>
      <c r="D165" t="s">
        <v>95</v>
      </c>
      <c r="E165" t="s">
        <v>254</v>
      </c>
      <c r="F165" t="s">
        <v>107</v>
      </c>
      <c r="H165" t="s">
        <v>304</v>
      </c>
      <c r="I165" t="s">
        <v>305</v>
      </c>
      <c r="J165" t="s">
        <v>306</v>
      </c>
    </row>
    <row r="166" spans="1:10">
      <c r="A166">
        <v>185</v>
      </c>
      <c r="B166" t="s">
        <v>471</v>
      </c>
      <c r="C166" t="s">
        <v>665</v>
      </c>
      <c r="D166" t="s">
        <v>95</v>
      </c>
      <c r="E166" t="s">
        <v>255</v>
      </c>
      <c r="F166" t="s">
        <v>107</v>
      </c>
      <c r="H166" t="s">
        <v>304</v>
      </c>
      <c r="I166" t="s">
        <v>305</v>
      </c>
      <c r="J166" t="s">
        <v>306</v>
      </c>
    </row>
    <row r="167" spans="1:10">
      <c r="A167">
        <v>186</v>
      </c>
      <c r="B167" t="s">
        <v>472</v>
      </c>
      <c r="C167" t="s">
        <v>666</v>
      </c>
      <c r="D167" t="s">
        <v>95</v>
      </c>
      <c r="E167" t="s">
        <v>256</v>
      </c>
      <c r="F167" t="s">
        <v>107</v>
      </c>
      <c r="H167" t="s">
        <v>304</v>
      </c>
      <c r="I167" t="s">
        <v>305</v>
      </c>
      <c r="J167" t="s">
        <v>306</v>
      </c>
    </row>
    <row r="168" spans="1:10">
      <c r="A168">
        <v>187</v>
      </c>
      <c r="B168" t="s">
        <v>473</v>
      </c>
      <c r="C168" t="s">
        <v>667</v>
      </c>
      <c r="D168" t="s">
        <v>95</v>
      </c>
      <c r="E168" t="s">
        <v>257</v>
      </c>
      <c r="F168" t="s">
        <v>107</v>
      </c>
      <c r="H168" t="s">
        <v>304</v>
      </c>
      <c r="I168" t="s">
        <v>305</v>
      </c>
      <c r="J168" t="s">
        <v>306</v>
      </c>
    </row>
    <row r="169" spans="1:10">
      <c r="A169">
        <v>188</v>
      </c>
      <c r="B169" t="s">
        <v>474</v>
      </c>
      <c r="C169" t="s">
        <v>668</v>
      </c>
      <c r="D169" t="s">
        <v>95</v>
      </c>
      <c r="E169" t="s">
        <v>258</v>
      </c>
      <c r="F169" t="s">
        <v>107</v>
      </c>
      <c r="H169" t="s">
        <v>304</v>
      </c>
      <c r="I169" t="s">
        <v>305</v>
      </c>
      <c r="J169" t="s">
        <v>306</v>
      </c>
    </row>
    <row r="170" spans="1:10">
      <c r="A170">
        <v>189</v>
      </c>
      <c r="B170" t="s">
        <v>475</v>
      </c>
      <c r="C170" t="s">
        <v>669</v>
      </c>
      <c r="D170" t="s">
        <v>95</v>
      </c>
      <c r="E170" t="s">
        <v>259</v>
      </c>
      <c r="F170" t="s">
        <v>107</v>
      </c>
      <c r="H170" t="s">
        <v>304</v>
      </c>
      <c r="I170" t="s">
        <v>305</v>
      </c>
      <c r="J170" t="s">
        <v>306</v>
      </c>
    </row>
    <row r="171" spans="1:10">
      <c r="A171">
        <v>190</v>
      </c>
      <c r="B171" t="s">
        <v>476</v>
      </c>
      <c r="C171" t="s">
        <v>670</v>
      </c>
      <c r="D171" t="s">
        <v>95</v>
      </c>
      <c r="E171" t="s">
        <v>260</v>
      </c>
      <c r="F171" t="s">
        <v>107</v>
      </c>
      <c r="H171" t="s">
        <v>304</v>
      </c>
      <c r="I171" t="s">
        <v>305</v>
      </c>
      <c r="J171" t="s">
        <v>306</v>
      </c>
    </row>
    <row r="172" spans="1:10">
      <c r="A172">
        <v>191</v>
      </c>
      <c r="B172" t="s">
        <v>477</v>
      </c>
      <c r="C172" t="s">
        <v>671</v>
      </c>
      <c r="D172" t="s">
        <v>95</v>
      </c>
      <c r="E172" t="s">
        <v>261</v>
      </c>
      <c r="F172" t="s">
        <v>107</v>
      </c>
      <c r="H172" t="s">
        <v>304</v>
      </c>
      <c r="I172" t="s">
        <v>305</v>
      </c>
      <c r="J172" t="s">
        <v>306</v>
      </c>
    </row>
    <row r="173" spans="1:10">
      <c r="A173">
        <v>192</v>
      </c>
      <c r="B173" t="s">
        <v>478</v>
      </c>
      <c r="C173" t="s">
        <v>672</v>
      </c>
      <c r="D173" t="s">
        <v>95</v>
      </c>
      <c r="E173" t="s">
        <v>262</v>
      </c>
      <c r="F173" t="s">
        <v>107</v>
      </c>
      <c r="H173" t="s">
        <v>304</v>
      </c>
      <c r="I173" t="s">
        <v>305</v>
      </c>
      <c r="J173" t="s">
        <v>306</v>
      </c>
    </row>
    <row r="174" spans="1:10">
      <c r="A174">
        <v>193</v>
      </c>
      <c r="B174" t="s">
        <v>479</v>
      </c>
      <c r="C174" t="s">
        <v>673</v>
      </c>
      <c r="D174" t="s">
        <v>95</v>
      </c>
      <c r="E174" t="s">
        <v>263</v>
      </c>
      <c r="F174" t="s">
        <v>107</v>
      </c>
      <c r="H174" t="s">
        <v>304</v>
      </c>
      <c r="I174" t="s">
        <v>305</v>
      </c>
      <c r="J174" t="s">
        <v>306</v>
      </c>
    </row>
    <row r="175" spans="1:10">
      <c r="A175">
        <v>194</v>
      </c>
      <c r="B175" t="s">
        <v>480</v>
      </c>
      <c r="C175" t="s">
        <v>674</v>
      </c>
      <c r="D175" t="s">
        <v>95</v>
      </c>
      <c r="E175" t="s">
        <v>264</v>
      </c>
      <c r="F175" t="s">
        <v>107</v>
      </c>
      <c r="H175" t="s">
        <v>304</v>
      </c>
      <c r="I175" t="s">
        <v>305</v>
      </c>
      <c r="J175" t="s">
        <v>306</v>
      </c>
    </row>
    <row r="176" spans="1:10">
      <c r="A176">
        <v>195</v>
      </c>
      <c r="B176" t="s">
        <v>481</v>
      </c>
      <c r="C176" t="s">
        <v>675</v>
      </c>
      <c r="D176" t="s">
        <v>95</v>
      </c>
      <c r="E176" t="s">
        <v>265</v>
      </c>
      <c r="F176" t="s">
        <v>107</v>
      </c>
      <c r="H176" t="s">
        <v>304</v>
      </c>
      <c r="I176" t="s">
        <v>305</v>
      </c>
      <c r="J176" t="s">
        <v>306</v>
      </c>
    </row>
    <row r="177" spans="1:10">
      <c r="A177">
        <v>196</v>
      </c>
      <c r="B177" t="s">
        <v>482</v>
      </c>
      <c r="C177" t="s">
        <v>676</v>
      </c>
      <c r="D177" t="s">
        <v>105</v>
      </c>
      <c r="E177" t="s">
        <v>266</v>
      </c>
      <c r="F177" t="s">
        <v>107</v>
      </c>
      <c r="H177" t="s">
        <v>304</v>
      </c>
      <c r="I177" t="s">
        <v>305</v>
      </c>
      <c r="J177" t="s">
        <v>306</v>
      </c>
    </row>
    <row r="178" spans="1:10">
      <c r="A178">
        <v>197</v>
      </c>
      <c r="B178" t="s">
        <v>483</v>
      </c>
      <c r="C178" t="s">
        <v>677</v>
      </c>
      <c r="D178" t="s">
        <v>95</v>
      </c>
      <c r="E178" t="s">
        <v>267</v>
      </c>
      <c r="F178" t="s">
        <v>107</v>
      </c>
      <c r="H178" t="s">
        <v>304</v>
      </c>
      <c r="I178" t="s">
        <v>305</v>
      </c>
      <c r="J178" t="s">
        <v>306</v>
      </c>
    </row>
    <row r="179" spans="1:10">
      <c r="A179">
        <v>198</v>
      </c>
      <c r="B179" t="s">
        <v>484</v>
      </c>
      <c r="C179" t="s">
        <v>678</v>
      </c>
      <c r="D179" t="s">
        <v>95</v>
      </c>
      <c r="E179" t="s">
        <v>268</v>
      </c>
      <c r="F179" t="s">
        <v>107</v>
      </c>
      <c r="H179" t="s">
        <v>304</v>
      </c>
      <c r="I179" t="s">
        <v>305</v>
      </c>
      <c r="J179" t="s">
        <v>306</v>
      </c>
    </row>
    <row r="180" spans="1:10">
      <c r="A180">
        <v>199</v>
      </c>
      <c r="B180" t="s">
        <v>485</v>
      </c>
      <c r="C180" t="s">
        <v>679</v>
      </c>
      <c r="D180" t="s">
        <v>95</v>
      </c>
      <c r="E180" t="s">
        <v>269</v>
      </c>
      <c r="F180" t="s">
        <v>107</v>
      </c>
      <c r="H180" t="s">
        <v>304</v>
      </c>
      <c r="I180" t="s">
        <v>305</v>
      </c>
      <c r="J180" t="s">
        <v>306</v>
      </c>
    </row>
    <row r="181" spans="1:10">
      <c r="A181">
        <v>200</v>
      </c>
      <c r="B181" t="s">
        <v>486</v>
      </c>
      <c r="C181" t="s">
        <v>680</v>
      </c>
      <c r="D181" t="s">
        <v>95</v>
      </c>
      <c r="E181" t="s">
        <v>270</v>
      </c>
      <c r="F181" t="s">
        <v>107</v>
      </c>
      <c r="H181" t="s">
        <v>304</v>
      </c>
      <c r="I181" t="s">
        <v>305</v>
      </c>
      <c r="J181" t="s">
        <v>306</v>
      </c>
    </row>
    <row r="182" spans="1:10">
      <c r="A182">
        <v>201</v>
      </c>
      <c r="B182" t="s">
        <v>487</v>
      </c>
      <c r="C182" t="s">
        <v>681</v>
      </c>
      <c r="D182" t="s">
        <v>95</v>
      </c>
      <c r="E182" t="s">
        <v>271</v>
      </c>
      <c r="F182" t="s">
        <v>107</v>
      </c>
      <c r="H182" t="s">
        <v>304</v>
      </c>
      <c r="I182" t="s">
        <v>305</v>
      </c>
      <c r="J182" t="s">
        <v>306</v>
      </c>
    </row>
    <row r="183" spans="1:10">
      <c r="A183">
        <v>202</v>
      </c>
      <c r="B183" t="s">
        <v>488</v>
      </c>
      <c r="C183" t="s">
        <v>682</v>
      </c>
      <c r="D183" t="s">
        <v>95</v>
      </c>
      <c r="E183" t="s">
        <v>272</v>
      </c>
      <c r="F183" t="s">
        <v>107</v>
      </c>
      <c r="H183" t="s">
        <v>304</v>
      </c>
      <c r="I183" t="s">
        <v>305</v>
      </c>
      <c r="J183" t="s">
        <v>306</v>
      </c>
    </row>
    <row r="184" spans="1:10">
      <c r="A184">
        <v>203</v>
      </c>
      <c r="B184" t="s">
        <v>489</v>
      </c>
      <c r="C184" t="s">
        <v>683</v>
      </c>
      <c r="D184" t="s">
        <v>95</v>
      </c>
      <c r="E184" t="s">
        <v>273</v>
      </c>
      <c r="F184" t="s">
        <v>107</v>
      </c>
      <c r="H184" t="s">
        <v>304</v>
      </c>
      <c r="I184" t="s">
        <v>305</v>
      </c>
      <c r="J184" t="s">
        <v>306</v>
      </c>
    </row>
    <row r="185" spans="1:10">
      <c r="A185">
        <v>204</v>
      </c>
      <c r="B185" t="s">
        <v>490</v>
      </c>
      <c r="C185" t="s">
        <v>684</v>
      </c>
      <c r="D185" t="s">
        <v>95</v>
      </c>
      <c r="E185" t="s">
        <v>274</v>
      </c>
      <c r="F185" t="s">
        <v>107</v>
      </c>
      <c r="H185" t="s">
        <v>304</v>
      </c>
      <c r="I185" t="s">
        <v>305</v>
      </c>
      <c r="J185" t="s">
        <v>306</v>
      </c>
    </row>
    <row r="186" spans="1:10">
      <c r="A186">
        <v>205</v>
      </c>
      <c r="B186" t="s">
        <v>491</v>
      </c>
      <c r="C186" t="s">
        <v>685</v>
      </c>
      <c r="D186" t="s">
        <v>95</v>
      </c>
      <c r="E186" t="s">
        <v>275</v>
      </c>
      <c r="F186" t="s">
        <v>107</v>
      </c>
      <c r="H186" t="s">
        <v>304</v>
      </c>
      <c r="I186" t="s">
        <v>305</v>
      </c>
      <c r="J186" t="s">
        <v>306</v>
      </c>
    </row>
    <row r="187" spans="1:10">
      <c r="A187">
        <v>206</v>
      </c>
      <c r="B187" t="s">
        <v>492</v>
      </c>
      <c r="C187" t="s">
        <v>686</v>
      </c>
      <c r="D187" t="s">
        <v>95</v>
      </c>
      <c r="E187" t="s">
        <v>276</v>
      </c>
      <c r="F187" t="s">
        <v>107</v>
      </c>
      <c r="H187" t="s">
        <v>304</v>
      </c>
      <c r="I187" t="s">
        <v>305</v>
      </c>
      <c r="J187" t="s">
        <v>306</v>
      </c>
    </row>
    <row r="188" spans="1:10">
      <c r="A188">
        <v>207</v>
      </c>
      <c r="B188" t="s">
        <v>493</v>
      </c>
      <c r="C188" t="s">
        <v>687</v>
      </c>
      <c r="D188" t="s">
        <v>95</v>
      </c>
      <c r="E188" t="s">
        <v>277</v>
      </c>
      <c r="F188" t="s">
        <v>107</v>
      </c>
      <c r="H188" t="s">
        <v>304</v>
      </c>
      <c r="I188" t="s">
        <v>305</v>
      </c>
      <c r="J188" t="s">
        <v>306</v>
      </c>
    </row>
    <row r="189" spans="1:10">
      <c r="A189">
        <v>208</v>
      </c>
      <c r="B189" t="s">
        <v>494</v>
      </c>
      <c r="C189" t="s">
        <v>688</v>
      </c>
      <c r="D189" t="s">
        <v>95</v>
      </c>
      <c r="E189" t="s">
        <v>278</v>
      </c>
      <c r="F189" t="s">
        <v>107</v>
      </c>
      <c r="H189" t="s">
        <v>304</v>
      </c>
      <c r="I189" t="s">
        <v>305</v>
      </c>
      <c r="J189" t="s">
        <v>306</v>
      </c>
    </row>
    <row r="190" spans="1:10">
      <c r="A190">
        <v>209</v>
      </c>
      <c r="B190" t="s">
        <v>495</v>
      </c>
      <c r="C190" t="s">
        <v>689</v>
      </c>
      <c r="D190" t="s">
        <v>95</v>
      </c>
      <c r="E190" t="s">
        <v>279</v>
      </c>
      <c r="F190" t="s">
        <v>107</v>
      </c>
      <c r="H190" t="s">
        <v>304</v>
      </c>
      <c r="I190" t="s">
        <v>305</v>
      </c>
      <c r="J190" t="s">
        <v>306</v>
      </c>
    </row>
    <row r="191" spans="1:10">
      <c r="A191">
        <v>210</v>
      </c>
      <c r="B191" t="s">
        <v>496</v>
      </c>
      <c r="C191" t="s">
        <v>690</v>
      </c>
      <c r="D191" t="s">
        <v>95</v>
      </c>
      <c r="E191" t="s">
        <v>280</v>
      </c>
      <c r="F191" t="s">
        <v>107</v>
      </c>
      <c r="H191" t="s">
        <v>304</v>
      </c>
      <c r="I191" t="s">
        <v>305</v>
      </c>
      <c r="J191" t="s">
        <v>306</v>
      </c>
    </row>
    <row r="192" spans="1:10">
      <c r="A192">
        <v>211</v>
      </c>
      <c r="B192" t="s">
        <v>497</v>
      </c>
      <c r="C192" t="s">
        <v>691</v>
      </c>
      <c r="D192" t="s">
        <v>95</v>
      </c>
      <c r="E192" t="s">
        <v>281</v>
      </c>
      <c r="F192" t="s">
        <v>107</v>
      </c>
      <c r="H192" t="s">
        <v>304</v>
      </c>
      <c r="I192" t="s">
        <v>305</v>
      </c>
      <c r="J192" t="s">
        <v>306</v>
      </c>
    </row>
    <row r="193" spans="1:10">
      <c r="A193">
        <v>212</v>
      </c>
      <c r="B193" t="s">
        <v>498</v>
      </c>
      <c r="C193" t="s">
        <v>692</v>
      </c>
      <c r="D193" t="s">
        <v>95</v>
      </c>
      <c r="E193" t="s">
        <v>282</v>
      </c>
      <c r="F193" t="s">
        <v>107</v>
      </c>
      <c r="H193" t="s">
        <v>304</v>
      </c>
      <c r="I193" t="s">
        <v>305</v>
      </c>
      <c r="J193" t="s">
        <v>306</v>
      </c>
    </row>
    <row r="194" spans="1:10">
      <c r="A194">
        <v>213</v>
      </c>
      <c r="B194" t="s">
        <v>499</v>
      </c>
      <c r="C194" t="s">
        <v>693</v>
      </c>
      <c r="D194" t="s">
        <v>105</v>
      </c>
      <c r="E194" t="s">
        <v>283</v>
      </c>
      <c r="F194" t="s">
        <v>107</v>
      </c>
      <c r="H194" t="s">
        <v>304</v>
      </c>
      <c r="I194" t="s">
        <v>305</v>
      </c>
      <c r="J194" t="s">
        <v>306</v>
      </c>
    </row>
    <row r="195" spans="1:10">
      <c r="A195">
        <v>214</v>
      </c>
      <c r="B195" t="s">
        <v>500</v>
      </c>
      <c r="C195" t="s">
        <v>694</v>
      </c>
      <c r="D195" t="s">
        <v>105</v>
      </c>
      <c r="E195" t="s">
        <v>284</v>
      </c>
      <c r="F195" t="s">
        <v>107</v>
      </c>
      <c r="H195" t="s">
        <v>304</v>
      </c>
      <c r="I195" t="s">
        <v>305</v>
      </c>
      <c r="J195" t="s">
        <v>306</v>
      </c>
    </row>
    <row r="196" spans="1:10">
      <c r="A196">
        <v>215</v>
      </c>
      <c r="B196" t="s">
        <v>501</v>
      </c>
      <c r="C196" t="s">
        <v>695</v>
      </c>
      <c r="D196" t="s">
        <v>105</v>
      </c>
      <c r="E196" t="s">
        <v>285</v>
      </c>
      <c r="F196" t="s">
        <v>107</v>
      </c>
      <c r="H196" t="s">
        <v>304</v>
      </c>
      <c r="I196" t="s">
        <v>305</v>
      </c>
      <c r="J196" t="s">
        <v>306</v>
      </c>
    </row>
    <row r="197" spans="1:10">
      <c r="A197">
        <v>216</v>
      </c>
      <c r="B197" t="s">
        <v>502</v>
      </c>
      <c r="C197" t="s">
        <v>696</v>
      </c>
      <c r="D197" t="s">
        <v>105</v>
      </c>
      <c r="E197" t="s">
        <v>286</v>
      </c>
      <c r="F197" t="s">
        <v>107</v>
      </c>
      <c r="H197" t="s">
        <v>304</v>
      </c>
      <c r="I197" t="s">
        <v>305</v>
      </c>
      <c r="J197" t="s">
        <v>306</v>
      </c>
    </row>
    <row r="198" spans="1:10">
      <c r="A198">
        <v>217</v>
      </c>
      <c r="B198" t="s">
        <v>503</v>
      </c>
      <c r="C198" t="s">
        <v>697</v>
      </c>
      <c r="D198" t="s">
        <v>105</v>
      </c>
      <c r="E198" t="s">
        <v>287</v>
      </c>
      <c r="F198" t="s">
        <v>107</v>
      </c>
      <c r="H198" t="s">
        <v>304</v>
      </c>
      <c r="I198" t="s">
        <v>305</v>
      </c>
      <c r="J198" t="s">
        <v>306</v>
      </c>
    </row>
    <row r="199" spans="1:10">
      <c r="A199">
        <v>218</v>
      </c>
      <c r="B199" t="s">
        <v>504</v>
      </c>
      <c r="C199" t="s">
        <v>698</v>
      </c>
      <c r="D199" t="s">
        <v>105</v>
      </c>
      <c r="E199" t="s">
        <v>288</v>
      </c>
      <c r="F199" t="s">
        <v>107</v>
      </c>
      <c r="H199" t="s">
        <v>304</v>
      </c>
      <c r="I199" t="s">
        <v>305</v>
      </c>
      <c r="J199" t="s">
        <v>306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8843C-23E4-458D-A55C-6EF224BE4DFC}">
  <dimension ref="A1:Q62"/>
  <sheetViews>
    <sheetView workbookViewId="0">
      <pane xSplit="1" topLeftCell="B1" activePane="topRight" state="frozen"/>
      <selection activeCell="A43" sqref="A43"/>
      <selection pane="topRight" activeCell="G2" sqref="G2"/>
    </sheetView>
  </sheetViews>
  <sheetFormatPr defaultRowHeight="15"/>
  <cols>
    <col min="3" max="3" width="22.42578125" customWidth="1"/>
    <col min="6" max="6" width="66.42578125" customWidth="1"/>
    <col min="9" max="9" width="12.5703125" customWidth="1"/>
    <col min="10" max="10" width="25.42578125" customWidth="1"/>
    <col min="16" max="16" width="24.7109375" customWidth="1"/>
  </cols>
  <sheetData>
    <row r="1" spans="1:17">
      <c r="A1" t="s">
        <v>0</v>
      </c>
      <c r="B1" t="s">
        <v>2</v>
      </c>
      <c r="C1" s="2" t="s">
        <v>703</v>
      </c>
      <c r="D1" t="s">
        <v>1</v>
      </c>
      <c r="E1" t="s">
        <v>4</v>
      </c>
      <c r="F1" t="s">
        <v>3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7">
      <c r="A2">
        <v>2</v>
      </c>
      <c r="B2" t="s">
        <v>767</v>
      </c>
      <c r="C2" t="s">
        <v>708</v>
      </c>
      <c r="D2" s="4">
        <v>1868</v>
      </c>
      <c r="E2" t="s">
        <v>105</v>
      </c>
      <c r="F2" t="s">
        <v>826</v>
      </c>
      <c r="G2" t="s">
        <v>704</v>
      </c>
      <c r="I2" t="s">
        <v>705</v>
      </c>
      <c r="J2" t="s">
        <v>706</v>
      </c>
      <c r="K2" t="s">
        <v>707</v>
      </c>
      <c r="P2" s="5"/>
      <c r="Q2" s="4"/>
    </row>
    <row r="3" spans="1:17">
      <c r="A3">
        <v>3</v>
      </c>
      <c r="B3" t="s">
        <v>768</v>
      </c>
      <c r="C3" t="s">
        <v>709</v>
      </c>
      <c r="D3" s="4">
        <v>1869</v>
      </c>
      <c r="E3" t="s">
        <v>105</v>
      </c>
      <c r="F3" t="s">
        <v>827</v>
      </c>
      <c r="G3" t="s">
        <v>704</v>
      </c>
      <c r="I3" t="s">
        <v>705</v>
      </c>
      <c r="J3" t="s">
        <v>706</v>
      </c>
      <c r="K3" t="s">
        <v>707</v>
      </c>
      <c r="P3" s="5"/>
      <c r="Q3" s="4"/>
    </row>
    <row r="4" spans="1:17">
      <c r="A4">
        <v>5</v>
      </c>
      <c r="B4" t="s">
        <v>769</v>
      </c>
      <c r="C4" t="s">
        <v>710</v>
      </c>
      <c r="D4" s="4">
        <v>1870</v>
      </c>
      <c r="E4" t="s">
        <v>105</v>
      </c>
      <c r="F4" s="1" t="s">
        <v>828</v>
      </c>
      <c r="G4" t="s">
        <v>704</v>
      </c>
      <c r="I4" t="s">
        <v>705</v>
      </c>
      <c r="J4" t="s">
        <v>706</v>
      </c>
      <c r="K4" t="s">
        <v>707</v>
      </c>
      <c r="P4" s="5"/>
      <c r="Q4" s="4"/>
    </row>
    <row r="5" spans="1:17">
      <c r="A5">
        <v>8</v>
      </c>
      <c r="B5" t="s">
        <v>770</v>
      </c>
      <c r="C5" t="s">
        <v>711</v>
      </c>
      <c r="D5" s="4">
        <v>1871</v>
      </c>
      <c r="E5" t="s">
        <v>105</v>
      </c>
      <c r="F5" t="s">
        <v>829</v>
      </c>
      <c r="G5" t="s">
        <v>704</v>
      </c>
      <c r="I5" t="s">
        <v>705</v>
      </c>
      <c r="J5" t="s">
        <v>706</v>
      </c>
      <c r="K5" t="s">
        <v>707</v>
      </c>
      <c r="P5" s="5"/>
      <c r="Q5" s="4"/>
    </row>
    <row r="6" spans="1:17">
      <c r="A6">
        <v>10</v>
      </c>
      <c r="B6" t="s">
        <v>771</v>
      </c>
      <c r="C6" t="s">
        <v>712</v>
      </c>
      <c r="D6" s="4">
        <v>1872</v>
      </c>
      <c r="E6" t="s">
        <v>105</v>
      </c>
      <c r="F6" t="s">
        <v>830</v>
      </c>
      <c r="G6" t="s">
        <v>704</v>
      </c>
      <c r="I6" t="s">
        <v>705</v>
      </c>
      <c r="J6" t="s">
        <v>706</v>
      </c>
      <c r="K6" t="s">
        <v>707</v>
      </c>
      <c r="P6" s="5"/>
      <c r="Q6" s="4"/>
    </row>
    <row r="7" spans="1:17">
      <c r="A7">
        <v>12</v>
      </c>
      <c r="B7" t="s">
        <v>772</v>
      </c>
      <c r="C7" t="s">
        <v>713</v>
      </c>
      <c r="D7" s="4">
        <v>1873</v>
      </c>
      <c r="E7" t="s">
        <v>105</v>
      </c>
      <c r="F7" t="s">
        <v>831</v>
      </c>
      <c r="G7" t="s">
        <v>704</v>
      </c>
      <c r="I7" t="s">
        <v>705</v>
      </c>
      <c r="J7" t="s">
        <v>706</v>
      </c>
      <c r="K7" t="s">
        <v>707</v>
      </c>
      <c r="P7" s="5"/>
      <c r="Q7" s="4"/>
    </row>
    <row r="8" spans="1:17">
      <c r="A8">
        <v>14</v>
      </c>
      <c r="B8" t="s">
        <v>773</v>
      </c>
      <c r="C8" t="s">
        <v>714</v>
      </c>
      <c r="D8" s="4">
        <v>1874</v>
      </c>
      <c r="E8" t="s">
        <v>105</v>
      </c>
      <c r="F8" t="s">
        <v>832</v>
      </c>
      <c r="G8" t="s">
        <v>704</v>
      </c>
      <c r="I8" t="s">
        <v>705</v>
      </c>
      <c r="J8" t="s">
        <v>706</v>
      </c>
      <c r="K8" t="s">
        <v>707</v>
      </c>
      <c r="P8" s="5"/>
      <c r="Q8" s="4"/>
    </row>
    <row r="9" spans="1:17">
      <c r="A9">
        <v>16</v>
      </c>
      <c r="B9" t="s">
        <v>774</v>
      </c>
      <c r="C9" t="s">
        <v>715</v>
      </c>
      <c r="D9" s="4">
        <v>1875</v>
      </c>
      <c r="E9" t="s">
        <v>105</v>
      </c>
      <c r="F9" t="s">
        <v>833</v>
      </c>
      <c r="G9" t="s">
        <v>704</v>
      </c>
      <c r="I9" t="s">
        <v>705</v>
      </c>
      <c r="J9" t="s">
        <v>706</v>
      </c>
      <c r="K9" t="s">
        <v>707</v>
      </c>
      <c r="P9" s="5"/>
      <c r="Q9" s="4"/>
    </row>
    <row r="10" spans="1:17">
      <c r="A10">
        <v>17</v>
      </c>
      <c r="B10" t="s">
        <v>775</v>
      </c>
      <c r="C10" t="s">
        <v>716</v>
      </c>
      <c r="D10" s="4">
        <v>1876</v>
      </c>
      <c r="E10" t="s">
        <v>105</v>
      </c>
      <c r="F10" t="s">
        <v>834</v>
      </c>
      <c r="G10" t="s">
        <v>704</v>
      </c>
      <c r="I10" t="s">
        <v>705</v>
      </c>
      <c r="J10" t="s">
        <v>706</v>
      </c>
      <c r="K10" t="s">
        <v>707</v>
      </c>
      <c r="P10" s="5"/>
      <c r="Q10" s="4"/>
    </row>
    <row r="11" spans="1:17">
      <c r="A11">
        <v>18</v>
      </c>
      <c r="B11" t="s">
        <v>776</v>
      </c>
      <c r="C11" t="s">
        <v>717</v>
      </c>
      <c r="D11" s="4">
        <v>1876</v>
      </c>
      <c r="E11" t="s">
        <v>105</v>
      </c>
      <c r="F11" t="s">
        <v>835</v>
      </c>
      <c r="G11" t="s">
        <v>704</v>
      </c>
      <c r="I11" t="s">
        <v>705</v>
      </c>
      <c r="J11" t="s">
        <v>706</v>
      </c>
      <c r="K11" t="s">
        <v>707</v>
      </c>
      <c r="P11" s="5"/>
      <c r="Q11" s="4"/>
    </row>
    <row r="12" spans="1:17">
      <c r="A12">
        <v>20</v>
      </c>
      <c r="B12" t="s">
        <v>777</v>
      </c>
      <c r="C12" t="s">
        <v>718</v>
      </c>
      <c r="D12" s="4">
        <v>1877</v>
      </c>
      <c r="E12" t="s">
        <v>105</v>
      </c>
      <c r="F12" t="s">
        <v>836</v>
      </c>
      <c r="G12" t="s">
        <v>704</v>
      </c>
      <c r="I12" t="s">
        <v>705</v>
      </c>
      <c r="J12" t="s">
        <v>706</v>
      </c>
      <c r="K12" t="s">
        <v>707</v>
      </c>
      <c r="P12" s="5"/>
      <c r="Q12" s="4"/>
    </row>
    <row r="13" spans="1:17">
      <c r="A13">
        <v>22</v>
      </c>
      <c r="B13" t="s">
        <v>778</v>
      </c>
      <c r="C13" t="s">
        <v>719</v>
      </c>
      <c r="D13" s="4">
        <v>1878</v>
      </c>
      <c r="E13" t="s">
        <v>105</v>
      </c>
      <c r="F13" t="s">
        <v>837</v>
      </c>
      <c r="G13" t="s">
        <v>704</v>
      </c>
      <c r="I13" t="s">
        <v>705</v>
      </c>
      <c r="J13" t="s">
        <v>706</v>
      </c>
      <c r="K13" t="s">
        <v>707</v>
      </c>
      <c r="P13" s="5"/>
      <c r="Q13" s="4"/>
    </row>
    <row r="14" spans="1:17">
      <c r="A14">
        <v>23</v>
      </c>
      <c r="B14" t="s">
        <v>779</v>
      </c>
      <c r="C14" t="s">
        <v>720</v>
      </c>
      <c r="D14" s="4">
        <v>1879</v>
      </c>
      <c r="E14" t="s">
        <v>105</v>
      </c>
      <c r="F14" t="s">
        <v>838</v>
      </c>
      <c r="G14" t="s">
        <v>704</v>
      </c>
      <c r="I14" t="s">
        <v>705</v>
      </c>
      <c r="J14" t="s">
        <v>706</v>
      </c>
      <c r="K14" t="s">
        <v>707</v>
      </c>
      <c r="P14" s="5"/>
      <c r="Q14" s="4"/>
    </row>
    <row r="15" spans="1:17">
      <c r="A15">
        <v>24</v>
      </c>
      <c r="B15" t="s">
        <v>780</v>
      </c>
      <c r="C15" t="s">
        <v>721</v>
      </c>
      <c r="D15" s="4">
        <v>1879</v>
      </c>
      <c r="E15" t="s">
        <v>105</v>
      </c>
      <c r="F15" t="s">
        <v>839</v>
      </c>
      <c r="G15" t="s">
        <v>704</v>
      </c>
      <c r="I15" t="s">
        <v>705</v>
      </c>
      <c r="J15" t="s">
        <v>706</v>
      </c>
      <c r="K15" t="s">
        <v>707</v>
      </c>
      <c r="P15" s="5"/>
      <c r="Q15" s="4"/>
    </row>
    <row r="16" spans="1:17">
      <c r="A16">
        <v>27</v>
      </c>
      <c r="B16" t="s">
        <v>781</v>
      </c>
      <c r="C16" t="s">
        <v>722</v>
      </c>
      <c r="D16" s="4">
        <v>1881</v>
      </c>
      <c r="E16" t="s">
        <v>105</v>
      </c>
      <c r="F16" t="s">
        <v>840</v>
      </c>
      <c r="G16" t="s">
        <v>704</v>
      </c>
      <c r="I16" t="s">
        <v>705</v>
      </c>
      <c r="J16" t="s">
        <v>706</v>
      </c>
      <c r="K16" t="s">
        <v>707</v>
      </c>
      <c r="P16" s="5"/>
      <c r="Q16" s="4"/>
    </row>
    <row r="17" spans="1:17">
      <c r="A17">
        <v>28</v>
      </c>
      <c r="B17" t="s">
        <v>782</v>
      </c>
      <c r="C17" t="s">
        <v>723</v>
      </c>
      <c r="D17" s="4">
        <v>1881</v>
      </c>
      <c r="E17" t="s">
        <v>105</v>
      </c>
      <c r="F17" t="s">
        <v>841</v>
      </c>
      <c r="G17" t="s">
        <v>704</v>
      </c>
      <c r="I17" t="s">
        <v>705</v>
      </c>
      <c r="J17" t="s">
        <v>706</v>
      </c>
      <c r="K17" t="s">
        <v>707</v>
      </c>
      <c r="P17" s="5"/>
      <c r="Q17" s="4"/>
    </row>
    <row r="18" spans="1:17">
      <c r="A18">
        <v>29</v>
      </c>
      <c r="B18" t="s">
        <v>783</v>
      </c>
      <c r="C18" t="s">
        <v>724</v>
      </c>
      <c r="D18" s="4">
        <v>1882</v>
      </c>
      <c r="E18" t="s">
        <v>105</v>
      </c>
      <c r="F18" t="s">
        <v>842</v>
      </c>
      <c r="G18" t="s">
        <v>704</v>
      </c>
      <c r="I18" t="s">
        <v>705</v>
      </c>
      <c r="J18" t="s">
        <v>706</v>
      </c>
      <c r="K18" t="s">
        <v>707</v>
      </c>
      <c r="P18" s="5"/>
      <c r="Q18" s="4"/>
    </row>
    <row r="19" spans="1:17">
      <c r="A19">
        <v>30</v>
      </c>
      <c r="B19" t="s">
        <v>784</v>
      </c>
      <c r="C19" t="s">
        <v>725</v>
      </c>
      <c r="D19" s="4">
        <v>1882</v>
      </c>
      <c r="E19" t="s">
        <v>105</v>
      </c>
      <c r="F19" t="s">
        <v>843</v>
      </c>
      <c r="G19" t="s">
        <v>704</v>
      </c>
      <c r="I19" t="s">
        <v>705</v>
      </c>
      <c r="J19" t="s">
        <v>706</v>
      </c>
      <c r="K19" t="s">
        <v>707</v>
      </c>
      <c r="P19" s="5"/>
      <c r="Q19" s="4"/>
    </row>
    <row r="20" spans="1:17">
      <c r="A20">
        <v>31</v>
      </c>
      <c r="B20" t="s">
        <v>785</v>
      </c>
      <c r="C20" t="s">
        <v>726</v>
      </c>
      <c r="D20" s="4">
        <v>1883</v>
      </c>
      <c r="E20" t="s">
        <v>105</v>
      </c>
      <c r="F20" t="s">
        <v>844</v>
      </c>
      <c r="G20" t="s">
        <v>704</v>
      </c>
      <c r="I20" t="s">
        <v>705</v>
      </c>
      <c r="J20" t="s">
        <v>706</v>
      </c>
      <c r="K20" t="s">
        <v>707</v>
      </c>
      <c r="P20" s="5"/>
      <c r="Q20" s="4"/>
    </row>
    <row r="21" spans="1:17">
      <c r="A21">
        <v>32</v>
      </c>
      <c r="B21" t="s">
        <v>786</v>
      </c>
      <c r="C21" t="s">
        <v>727</v>
      </c>
      <c r="D21" s="4">
        <v>1883</v>
      </c>
      <c r="E21" t="s">
        <v>105</v>
      </c>
      <c r="F21" t="s">
        <v>845</v>
      </c>
      <c r="G21" t="s">
        <v>704</v>
      </c>
      <c r="I21" t="s">
        <v>705</v>
      </c>
      <c r="J21" t="s">
        <v>706</v>
      </c>
      <c r="K21" t="s">
        <v>707</v>
      </c>
      <c r="P21" s="5"/>
      <c r="Q21" s="4"/>
    </row>
    <row r="22" spans="1:17">
      <c r="A22">
        <v>35</v>
      </c>
      <c r="B22" t="s">
        <v>787</v>
      </c>
      <c r="C22" t="s">
        <v>728</v>
      </c>
      <c r="D22" s="4">
        <v>1885</v>
      </c>
      <c r="E22" t="s">
        <v>105</v>
      </c>
      <c r="F22" t="s">
        <v>846</v>
      </c>
      <c r="G22" t="s">
        <v>704</v>
      </c>
      <c r="I22" t="s">
        <v>705</v>
      </c>
      <c r="J22" t="s">
        <v>706</v>
      </c>
      <c r="K22" t="s">
        <v>707</v>
      </c>
      <c r="P22" s="5"/>
      <c r="Q22" s="4"/>
    </row>
    <row r="23" spans="1:17">
      <c r="A23">
        <v>36</v>
      </c>
      <c r="B23" t="s">
        <v>788</v>
      </c>
      <c r="C23" t="s">
        <v>729</v>
      </c>
      <c r="D23" s="4">
        <v>1885</v>
      </c>
      <c r="E23" t="s">
        <v>105</v>
      </c>
      <c r="F23" t="s">
        <v>847</v>
      </c>
      <c r="G23" t="s">
        <v>704</v>
      </c>
      <c r="I23" t="s">
        <v>705</v>
      </c>
      <c r="J23" t="s">
        <v>706</v>
      </c>
      <c r="K23" t="s">
        <v>707</v>
      </c>
      <c r="P23" s="5"/>
      <c r="Q23" s="4"/>
    </row>
    <row r="24" spans="1:17">
      <c r="A24">
        <v>41</v>
      </c>
      <c r="B24" t="s">
        <v>789</v>
      </c>
      <c r="C24" t="s">
        <v>730</v>
      </c>
      <c r="D24" s="4">
        <v>1888</v>
      </c>
      <c r="E24" t="s">
        <v>105</v>
      </c>
      <c r="F24" t="s">
        <v>848</v>
      </c>
      <c r="G24" t="s">
        <v>704</v>
      </c>
      <c r="I24" t="s">
        <v>705</v>
      </c>
      <c r="J24" t="s">
        <v>706</v>
      </c>
      <c r="K24" t="s">
        <v>707</v>
      </c>
      <c r="P24" s="5"/>
      <c r="Q24" s="4"/>
    </row>
    <row r="25" spans="1:17">
      <c r="A25">
        <v>42</v>
      </c>
      <c r="B25" t="s">
        <v>790</v>
      </c>
      <c r="C25" t="s">
        <v>731</v>
      </c>
      <c r="D25" s="4">
        <v>1888</v>
      </c>
      <c r="E25" t="s">
        <v>105</v>
      </c>
      <c r="F25" t="s">
        <v>849</v>
      </c>
      <c r="G25" t="s">
        <v>704</v>
      </c>
      <c r="I25" t="s">
        <v>705</v>
      </c>
      <c r="J25" t="s">
        <v>706</v>
      </c>
      <c r="K25" t="s">
        <v>707</v>
      </c>
      <c r="P25" s="5"/>
      <c r="Q25" s="4"/>
    </row>
    <row r="26" spans="1:17">
      <c r="A26">
        <v>43</v>
      </c>
      <c r="B26" t="s">
        <v>791</v>
      </c>
      <c r="C26" t="s">
        <v>732</v>
      </c>
      <c r="D26" s="4">
        <v>1889</v>
      </c>
      <c r="E26" t="s">
        <v>105</v>
      </c>
      <c r="F26" t="s">
        <v>850</v>
      </c>
      <c r="G26" t="s">
        <v>704</v>
      </c>
      <c r="I26" t="s">
        <v>705</v>
      </c>
      <c r="J26" t="s">
        <v>706</v>
      </c>
      <c r="K26" t="s">
        <v>707</v>
      </c>
      <c r="P26" s="5"/>
      <c r="Q26" s="4"/>
    </row>
    <row r="27" spans="1:17">
      <c r="A27">
        <v>44</v>
      </c>
      <c r="B27" t="s">
        <v>792</v>
      </c>
      <c r="C27" t="s">
        <v>733</v>
      </c>
      <c r="D27" s="4">
        <v>1889</v>
      </c>
      <c r="E27" t="s">
        <v>105</v>
      </c>
      <c r="F27" t="s">
        <v>851</v>
      </c>
      <c r="G27" t="s">
        <v>704</v>
      </c>
      <c r="I27" t="s">
        <v>705</v>
      </c>
      <c r="J27" t="s">
        <v>706</v>
      </c>
      <c r="K27" t="s">
        <v>707</v>
      </c>
      <c r="P27" s="5"/>
      <c r="Q27" s="4"/>
    </row>
    <row r="28" spans="1:17">
      <c r="A28">
        <v>45</v>
      </c>
      <c r="B28" t="s">
        <v>793</v>
      </c>
      <c r="C28" t="s">
        <v>734</v>
      </c>
      <c r="D28" s="4">
        <v>1890</v>
      </c>
      <c r="E28" t="s">
        <v>105</v>
      </c>
      <c r="F28" t="s">
        <v>852</v>
      </c>
      <c r="G28" t="s">
        <v>704</v>
      </c>
      <c r="I28" t="s">
        <v>705</v>
      </c>
      <c r="J28" t="s">
        <v>706</v>
      </c>
      <c r="K28" t="s">
        <v>707</v>
      </c>
      <c r="P28" s="5"/>
      <c r="Q28" s="4"/>
    </row>
    <row r="29" spans="1:17">
      <c r="A29">
        <v>47</v>
      </c>
      <c r="B29" t="s">
        <v>794</v>
      </c>
      <c r="C29" t="s">
        <v>735</v>
      </c>
      <c r="D29" s="4">
        <v>1891</v>
      </c>
      <c r="E29" t="s">
        <v>105</v>
      </c>
      <c r="F29" t="s">
        <v>853</v>
      </c>
      <c r="G29" t="s">
        <v>704</v>
      </c>
      <c r="I29" t="s">
        <v>705</v>
      </c>
      <c r="J29" t="s">
        <v>706</v>
      </c>
      <c r="K29" t="s">
        <v>707</v>
      </c>
      <c r="P29" s="5"/>
      <c r="Q29" s="4"/>
    </row>
    <row r="30" spans="1:17">
      <c r="A30">
        <v>48</v>
      </c>
      <c r="B30" t="s">
        <v>795</v>
      </c>
      <c r="C30" t="s">
        <v>736</v>
      </c>
      <c r="D30" s="4">
        <v>1891</v>
      </c>
      <c r="E30" t="s">
        <v>105</v>
      </c>
      <c r="F30" t="s">
        <v>854</v>
      </c>
      <c r="G30" t="s">
        <v>704</v>
      </c>
      <c r="I30" t="s">
        <v>705</v>
      </c>
      <c r="J30" t="s">
        <v>706</v>
      </c>
      <c r="K30" t="s">
        <v>707</v>
      </c>
      <c r="P30" s="5"/>
      <c r="Q30" s="4"/>
    </row>
    <row r="31" spans="1:17">
      <c r="A31">
        <v>49</v>
      </c>
      <c r="B31" t="s">
        <v>796</v>
      </c>
      <c r="C31" t="s">
        <v>737</v>
      </c>
      <c r="D31" s="4">
        <v>1892</v>
      </c>
      <c r="E31" t="s">
        <v>105</v>
      </c>
      <c r="F31" t="s">
        <v>855</v>
      </c>
      <c r="G31" t="s">
        <v>704</v>
      </c>
      <c r="I31" t="s">
        <v>705</v>
      </c>
      <c r="J31" t="s">
        <v>706</v>
      </c>
      <c r="K31" t="s">
        <v>707</v>
      </c>
      <c r="P31" s="5"/>
      <c r="Q31" s="4"/>
    </row>
    <row r="32" spans="1:17">
      <c r="A32">
        <v>50</v>
      </c>
      <c r="B32" t="s">
        <v>797</v>
      </c>
      <c r="C32" t="s">
        <v>738</v>
      </c>
      <c r="D32" s="4">
        <v>1892</v>
      </c>
      <c r="E32" t="s">
        <v>105</v>
      </c>
      <c r="F32" t="s">
        <v>856</v>
      </c>
      <c r="G32" t="s">
        <v>704</v>
      </c>
      <c r="I32" t="s">
        <v>705</v>
      </c>
      <c r="J32" t="s">
        <v>706</v>
      </c>
      <c r="K32" t="s">
        <v>707</v>
      </c>
      <c r="P32" s="5"/>
      <c r="Q32" s="4"/>
    </row>
    <row r="33" spans="1:17">
      <c r="A33">
        <v>51</v>
      </c>
      <c r="B33" t="s">
        <v>798</v>
      </c>
      <c r="C33" t="s">
        <v>739</v>
      </c>
      <c r="D33" s="4">
        <v>1893</v>
      </c>
      <c r="E33" t="s">
        <v>105</v>
      </c>
      <c r="F33" t="s">
        <v>857</v>
      </c>
      <c r="G33" t="s">
        <v>704</v>
      </c>
      <c r="I33" t="s">
        <v>705</v>
      </c>
      <c r="J33" t="s">
        <v>706</v>
      </c>
      <c r="K33" t="s">
        <v>707</v>
      </c>
      <c r="P33" s="5"/>
      <c r="Q33" s="4"/>
    </row>
    <row r="34" spans="1:17">
      <c r="A34">
        <v>52</v>
      </c>
      <c r="B34" t="s">
        <v>799</v>
      </c>
      <c r="C34" t="s">
        <v>740</v>
      </c>
      <c r="D34" s="4">
        <v>1893</v>
      </c>
      <c r="E34" t="s">
        <v>105</v>
      </c>
      <c r="F34" t="s">
        <v>858</v>
      </c>
      <c r="G34" t="s">
        <v>704</v>
      </c>
      <c r="I34" t="s">
        <v>705</v>
      </c>
      <c r="J34" t="s">
        <v>706</v>
      </c>
      <c r="K34" t="s">
        <v>707</v>
      </c>
      <c r="P34" s="5"/>
      <c r="Q34" s="4"/>
    </row>
    <row r="35" spans="1:17">
      <c r="A35">
        <v>53</v>
      </c>
      <c r="B35" t="s">
        <v>800</v>
      </c>
      <c r="C35" t="s">
        <v>741</v>
      </c>
      <c r="D35" s="4">
        <v>1894</v>
      </c>
      <c r="E35" t="s">
        <v>105</v>
      </c>
      <c r="F35" t="s">
        <v>859</v>
      </c>
      <c r="G35" t="s">
        <v>704</v>
      </c>
      <c r="I35" t="s">
        <v>705</v>
      </c>
      <c r="J35" t="s">
        <v>706</v>
      </c>
      <c r="K35" t="s">
        <v>707</v>
      </c>
      <c r="P35" s="5"/>
      <c r="Q35" s="4"/>
    </row>
    <row r="36" spans="1:17">
      <c r="A36">
        <v>54</v>
      </c>
      <c r="B36" t="s">
        <v>801</v>
      </c>
      <c r="C36" t="s">
        <v>742</v>
      </c>
      <c r="D36" s="4">
        <v>1894</v>
      </c>
      <c r="E36" t="s">
        <v>105</v>
      </c>
      <c r="F36" t="s">
        <v>860</v>
      </c>
      <c r="G36" t="s">
        <v>704</v>
      </c>
      <c r="I36" t="s">
        <v>705</v>
      </c>
      <c r="J36" t="s">
        <v>706</v>
      </c>
      <c r="K36" t="s">
        <v>707</v>
      </c>
      <c r="P36" s="5"/>
      <c r="Q36" s="4"/>
    </row>
    <row r="37" spans="1:17">
      <c r="A37">
        <v>55</v>
      </c>
      <c r="B37" t="s">
        <v>802</v>
      </c>
      <c r="C37" t="s">
        <v>743</v>
      </c>
      <c r="D37" s="4">
        <v>1895</v>
      </c>
      <c r="E37" t="s">
        <v>105</v>
      </c>
      <c r="F37" s="1" t="s">
        <v>861</v>
      </c>
      <c r="G37" t="s">
        <v>704</v>
      </c>
      <c r="I37" t="s">
        <v>705</v>
      </c>
      <c r="J37" t="s">
        <v>706</v>
      </c>
      <c r="K37" t="s">
        <v>707</v>
      </c>
      <c r="P37" s="5"/>
      <c r="Q37" s="4"/>
    </row>
    <row r="38" spans="1:17">
      <c r="A38">
        <v>56</v>
      </c>
      <c r="B38" t="s">
        <v>803</v>
      </c>
      <c r="C38" t="s">
        <v>744</v>
      </c>
      <c r="D38" s="4">
        <v>1895</v>
      </c>
      <c r="E38" t="s">
        <v>105</v>
      </c>
      <c r="F38" t="s">
        <v>862</v>
      </c>
      <c r="G38" t="s">
        <v>704</v>
      </c>
      <c r="I38" t="s">
        <v>705</v>
      </c>
      <c r="J38" t="s">
        <v>706</v>
      </c>
      <c r="K38" t="s">
        <v>707</v>
      </c>
      <c r="P38" s="5"/>
      <c r="Q38" s="4"/>
    </row>
    <row r="39" spans="1:17">
      <c r="A39">
        <v>58</v>
      </c>
      <c r="B39" t="s">
        <v>804</v>
      </c>
      <c r="C39" t="s">
        <v>745</v>
      </c>
      <c r="D39" s="4">
        <v>1896</v>
      </c>
      <c r="E39" t="s">
        <v>105</v>
      </c>
      <c r="F39" t="s">
        <v>863</v>
      </c>
      <c r="G39" t="s">
        <v>704</v>
      </c>
      <c r="I39" t="s">
        <v>705</v>
      </c>
      <c r="J39" t="s">
        <v>706</v>
      </c>
      <c r="K39" t="s">
        <v>707</v>
      </c>
      <c r="P39" s="5"/>
      <c r="Q39" s="4"/>
    </row>
    <row r="40" spans="1:17">
      <c r="A40">
        <v>59</v>
      </c>
      <c r="B40" t="s">
        <v>805</v>
      </c>
      <c r="C40" t="s">
        <v>746</v>
      </c>
      <c r="D40" s="4">
        <v>1897</v>
      </c>
      <c r="E40" t="s">
        <v>105</v>
      </c>
      <c r="F40" t="s">
        <v>864</v>
      </c>
      <c r="G40" t="s">
        <v>704</v>
      </c>
      <c r="I40" t="s">
        <v>705</v>
      </c>
      <c r="J40" t="s">
        <v>706</v>
      </c>
      <c r="K40" t="s">
        <v>707</v>
      </c>
      <c r="P40" s="5"/>
      <c r="Q40" s="4"/>
    </row>
    <row r="41" spans="1:17">
      <c r="A41">
        <v>62</v>
      </c>
      <c r="B41" t="s">
        <v>806</v>
      </c>
      <c r="C41" t="s">
        <v>747</v>
      </c>
      <c r="D41" s="4">
        <v>1898</v>
      </c>
      <c r="E41" t="s">
        <v>105</v>
      </c>
      <c r="F41" t="s">
        <v>865</v>
      </c>
      <c r="G41" t="s">
        <v>704</v>
      </c>
      <c r="I41" t="s">
        <v>705</v>
      </c>
      <c r="J41" t="s">
        <v>706</v>
      </c>
      <c r="K41" t="s">
        <v>707</v>
      </c>
      <c r="P41" s="5"/>
      <c r="Q41" s="4"/>
    </row>
    <row r="42" spans="1:17">
      <c r="A42">
        <v>64</v>
      </c>
      <c r="B42" t="s">
        <v>807</v>
      </c>
      <c r="C42" t="s">
        <v>748</v>
      </c>
      <c r="D42" s="4">
        <v>1899</v>
      </c>
      <c r="E42" t="s">
        <v>105</v>
      </c>
      <c r="F42" t="s">
        <v>866</v>
      </c>
      <c r="G42" t="s">
        <v>704</v>
      </c>
      <c r="I42" t="s">
        <v>705</v>
      </c>
      <c r="J42" t="s">
        <v>706</v>
      </c>
      <c r="K42" t="s">
        <v>707</v>
      </c>
      <c r="P42" s="5"/>
      <c r="Q42" s="4"/>
    </row>
    <row r="43" spans="1:17">
      <c r="A43">
        <v>65</v>
      </c>
      <c r="B43" t="s">
        <v>808</v>
      </c>
      <c r="C43" t="s">
        <v>749</v>
      </c>
      <c r="D43" s="4">
        <v>1900</v>
      </c>
      <c r="E43" t="s">
        <v>105</v>
      </c>
      <c r="F43" t="s">
        <v>867</v>
      </c>
      <c r="G43" t="s">
        <v>704</v>
      </c>
      <c r="I43" t="s">
        <v>705</v>
      </c>
      <c r="J43" t="s">
        <v>706</v>
      </c>
      <c r="K43" t="s">
        <v>707</v>
      </c>
      <c r="P43" s="5"/>
      <c r="Q43" s="4"/>
    </row>
    <row r="44" spans="1:17">
      <c r="A44">
        <v>66</v>
      </c>
      <c r="B44" t="s">
        <v>809</v>
      </c>
      <c r="C44" t="s">
        <v>750</v>
      </c>
      <c r="D44" s="4">
        <v>1900</v>
      </c>
      <c r="E44" t="s">
        <v>105</v>
      </c>
      <c r="F44" t="s">
        <v>868</v>
      </c>
      <c r="G44" t="s">
        <v>704</v>
      </c>
      <c r="I44" t="s">
        <v>705</v>
      </c>
      <c r="J44" t="s">
        <v>706</v>
      </c>
      <c r="K44" t="s">
        <v>707</v>
      </c>
      <c r="P44" s="5"/>
      <c r="Q44" s="4"/>
    </row>
    <row r="45" spans="1:17">
      <c r="A45">
        <v>67</v>
      </c>
      <c r="B45" t="s">
        <v>810</v>
      </c>
      <c r="C45" t="s">
        <v>751</v>
      </c>
      <c r="D45" s="4">
        <v>1901</v>
      </c>
      <c r="E45" t="s">
        <v>105</v>
      </c>
      <c r="F45" t="s">
        <v>869</v>
      </c>
      <c r="G45" t="s">
        <v>704</v>
      </c>
      <c r="I45" t="s">
        <v>705</v>
      </c>
      <c r="J45" t="s">
        <v>706</v>
      </c>
      <c r="K45" t="s">
        <v>707</v>
      </c>
      <c r="P45" s="5"/>
      <c r="Q45" s="4"/>
    </row>
    <row r="46" spans="1:17">
      <c r="A46">
        <v>68</v>
      </c>
      <c r="B46" t="s">
        <v>811</v>
      </c>
      <c r="C46" t="s">
        <v>752</v>
      </c>
      <c r="D46" s="4">
        <v>1901</v>
      </c>
      <c r="E46" t="s">
        <v>105</v>
      </c>
      <c r="F46" t="s">
        <v>870</v>
      </c>
      <c r="G46" t="s">
        <v>704</v>
      </c>
      <c r="I46" t="s">
        <v>705</v>
      </c>
      <c r="J46" t="s">
        <v>706</v>
      </c>
      <c r="K46" t="s">
        <v>707</v>
      </c>
      <c r="P46" s="5"/>
      <c r="Q46" s="4"/>
    </row>
    <row r="47" spans="1:17">
      <c r="A47">
        <v>69</v>
      </c>
      <c r="B47" t="s">
        <v>812</v>
      </c>
      <c r="C47" t="s">
        <v>753</v>
      </c>
      <c r="D47" s="4">
        <v>1902</v>
      </c>
      <c r="E47" t="s">
        <v>105</v>
      </c>
      <c r="F47" t="s">
        <v>871</v>
      </c>
      <c r="G47" t="s">
        <v>704</v>
      </c>
      <c r="I47" t="s">
        <v>705</v>
      </c>
      <c r="J47" t="s">
        <v>706</v>
      </c>
      <c r="K47" t="s">
        <v>707</v>
      </c>
      <c r="P47" s="5"/>
      <c r="Q47" s="4"/>
    </row>
    <row r="48" spans="1:17">
      <c r="A48">
        <v>71</v>
      </c>
      <c r="B48" t="s">
        <v>813</v>
      </c>
      <c r="C48" t="s">
        <v>754</v>
      </c>
      <c r="D48" s="4">
        <v>1903</v>
      </c>
      <c r="E48" t="s">
        <v>105</v>
      </c>
      <c r="F48" t="s">
        <v>872</v>
      </c>
      <c r="G48" t="s">
        <v>704</v>
      </c>
      <c r="I48" t="s">
        <v>705</v>
      </c>
      <c r="J48" t="s">
        <v>706</v>
      </c>
      <c r="K48" t="s">
        <v>707</v>
      </c>
      <c r="P48" s="5"/>
      <c r="Q48" s="4"/>
    </row>
    <row r="49" spans="1:17">
      <c r="A49">
        <v>72</v>
      </c>
      <c r="B49" t="s">
        <v>814</v>
      </c>
      <c r="C49" t="s">
        <v>755</v>
      </c>
      <c r="D49" s="4">
        <v>1903</v>
      </c>
      <c r="E49" t="s">
        <v>105</v>
      </c>
      <c r="F49" t="s">
        <v>873</v>
      </c>
      <c r="G49" t="s">
        <v>704</v>
      </c>
      <c r="I49" t="s">
        <v>705</v>
      </c>
      <c r="J49" t="s">
        <v>706</v>
      </c>
      <c r="K49" t="s">
        <v>707</v>
      </c>
      <c r="P49" s="5"/>
      <c r="Q49" s="4"/>
    </row>
    <row r="50" spans="1:17">
      <c r="A50">
        <v>74</v>
      </c>
      <c r="B50" t="s">
        <v>815</v>
      </c>
      <c r="C50" t="s">
        <v>756</v>
      </c>
      <c r="D50" s="4">
        <v>1904</v>
      </c>
      <c r="E50" t="s">
        <v>95</v>
      </c>
      <c r="F50" t="s">
        <v>874</v>
      </c>
      <c r="G50" t="s">
        <v>704</v>
      </c>
      <c r="I50" t="s">
        <v>705</v>
      </c>
      <c r="J50" t="s">
        <v>706</v>
      </c>
      <c r="K50" t="s">
        <v>707</v>
      </c>
      <c r="P50" s="5"/>
      <c r="Q50" s="4"/>
    </row>
    <row r="51" spans="1:17">
      <c r="A51">
        <v>75</v>
      </c>
      <c r="B51" t="s">
        <v>816</v>
      </c>
      <c r="C51" t="s">
        <v>757</v>
      </c>
      <c r="D51" s="4">
        <v>1905</v>
      </c>
      <c r="E51" t="s">
        <v>105</v>
      </c>
      <c r="F51" t="s">
        <v>875</v>
      </c>
      <c r="G51" t="s">
        <v>704</v>
      </c>
      <c r="I51" t="s">
        <v>705</v>
      </c>
      <c r="J51" t="s">
        <v>706</v>
      </c>
      <c r="K51" t="s">
        <v>707</v>
      </c>
      <c r="P51" s="5"/>
      <c r="Q51" s="4"/>
    </row>
    <row r="52" spans="1:17">
      <c r="A52">
        <v>79</v>
      </c>
      <c r="B52" t="s">
        <v>817</v>
      </c>
      <c r="C52" t="s">
        <v>758</v>
      </c>
      <c r="D52" s="4">
        <v>1907</v>
      </c>
      <c r="E52" t="s">
        <v>105</v>
      </c>
      <c r="F52" t="s">
        <v>876</v>
      </c>
      <c r="G52" t="s">
        <v>704</v>
      </c>
      <c r="I52" t="s">
        <v>705</v>
      </c>
      <c r="J52" t="s">
        <v>706</v>
      </c>
      <c r="K52" t="s">
        <v>707</v>
      </c>
      <c r="P52" s="5"/>
      <c r="Q52" s="4"/>
    </row>
    <row r="53" spans="1:17">
      <c r="A53">
        <v>85</v>
      </c>
      <c r="B53" t="s">
        <v>818</v>
      </c>
      <c r="C53" t="s">
        <v>759</v>
      </c>
      <c r="D53" s="4">
        <v>1910</v>
      </c>
      <c r="E53" t="s">
        <v>105</v>
      </c>
      <c r="F53" t="s">
        <v>877</v>
      </c>
      <c r="G53" t="s">
        <v>704</v>
      </c>
      <c r="I53" t="s">
        <v>705</v>
      </c>
      <c r="J53" t="s">
        <v>706</v>
      </c>
      <c r="K53" t="s">
        <v>707</v>
      </c>
      <c r="P53" s="5"/>
      <c r="Q53" s="4"/>
    </row>
    <row r="54" spans="1:17">
      <c r="A54">
        <v>88</v>
      </c>
      <c r="B54" t="s">
        <v>819</v>
      </c>
      <c r="C54" t="s">
        <v>760</v>
      </c>
      <c r="D54" s="4">
        <v>1911</v>
      </c>
      <c r="E54" t="s">
        <v>105</v>
      </c>
      <c r="F54" t="s">
        <v>878</v>
      </c>
      <c r="G54" t="s">
        <v>704</v>
      </c>
      <c r="I54" t="s">
        <v>705</v>
      </c>
      <c r="J54" t="s">
        <v>706</v>
      </c>
      <c r="K54" t="s">
        <v>707</v>
      </c>
      <c r="P54" s="5"/>
      <c r="Q54" s="4"/>
    </row>
    <row r="55" spans="1:17">
      <c r="A55">
        <v>90</v>
      </c>
      <c r="B55" t="s">
        <v>820</v>
      </c>
      <c r="C55" t="s">
        <v>761</v>
      </c>
      <c r="D55" s="4">
        <v>1912</v>
      </c>
      <c r="E55" t="s">
        <v>105</v>
      </c>
      <c r="F55" t="s">
        <v>879</v>
      </c>
      <c r="G55" t="s">
        <v>704</v>
      </c>
      <c r="I55" t="s">
        <v>705</v>
      </c>
      <c r="J55" t="s">
        <v>706</v>
      </c>
      <c r="K55" t="s">
        <v>707</v>
      </c>
      <c r="P55" s="5"/>
      <c r="Q55" s="4"/>
    </row>
    <row r="56" spans="1:17">
      <c r="A56">
        <v>92</v>
      </c>
      <c r="B56" t="s">
        <v>821</v>
      </c>
      <c r="C56" t="s">
        <v>762</v>
      </c>
      <c r="D56" s="4">
        <v>1913</v>
      </c>
      <c r="E56" t="s">
        <v>105</v>
      </c>
      <c r="F56" t="s">
        <v>880</v>
      </c>
      <c r="G56" t="s">
        <v>704</v>
      </c>
      <c r="I56" t="s">
        <v>705</v>
      </c>
      <c r="J56" t="s">
        <v>706</v>
      </c>
      <c r="K56" t="s">
        <v>707</v>
      </c>
      <c r="P56" s="5"/>
      <c r="Q56" s="4"/>
    </row>
    <row r="57" spans="1:17">
      <c r="A57">
        <v>93</v>
      </c>
      <c r="B57" t="s">
        <v>822</v>
      </c>
      <c r="C57" t="s">
        <v>763</v>
      </c>
      <c r="D57" s="4">
        <v>1914</v>
      </c>
      <c r="E57" t="s">
        <v>105</v>
      </c>
      <c r="F57" t="s">
        <v>881</v>
      </c>
      <c r="G57" t="s">
        <v>704</v>
      </c>
      <c r="I57" t="s">
        <v>705</v>
      </c>
      <c r="J57" t="s">
        <v>706</v>
      </c>
      <c r="K57" t="s">
        <v>707</v>
      </c>
      <c r="P57" s="5"/>
      <c r="Q57" s="4"/>
    </row>
    <row r="58" spans="1:17">
      <c r="A58">
        <v>95</v>
      </c>
      <c r="B58" t="s">
        <v>823</v>
      </c>
      <c r="C58" t="s">
        <v>764</v>
      </c>
      <c r="D58" s="4">
        <v>1915</v>
      </c>
      <c r="E58" t="s">
        <v>105</v>
      </c>
      <c r="F58" t="s">
        <v>882</v>
      </c>
      <c r="G58" t="s">
        <v>704</v>
      </c>
      <c r="I58" t="s">
        <v>705</v>
      </c>
      <c r="J58" t="s">
        <v>706</v>
      </c>
      <c r="K58" t="s">
        <v>707</v>
      </c>
      <c r="P58" s="5"/>
      <c r="Q58" s="4"/>
    </row>
    <row r="59" spans="1:17">
      <c r="A59">
        <v>96</v>
      </c>
      <c r="B59" t="s">
        <v>824</v>
      </c>
      <c r="C59" t="s">
        <v>765</v>
      </c>
      <c r="D59" s="4">
        <v>1915</v>
      </c>
      <c r="E59" t="s">
        <v>105</v>
      </c>
      <c r="F59" t="s">
        <v>883</v>
      </c>
      <c r="G59" t="s">
        <v>704</v>
      </c>
      <c r="I59" t="s">
        <v>705</v>
      </c>
      <c r="J59" t="s">
        <v>706</v>
      </c>
      <c r="K59" t="s">
        <v>707</v>
      </c>
      <c r="P59" s="5"/>
      <c r="Q59" s="4"/>
    </row>
    <row r="60" spans="1:17">
      <c r="A60">
        <v>97</v>
      </c>
      <c r="B60" t="s">
        <v>825</v>
      </c>
      <c r="C60" t="s">
        <v>766</v>
      </c>
      <c r="D60" s="4">
        <v>1916</v>
      </c>
      <c r="E60" t="s">
        <v>105</v>
      </c>
      <c r="F60" t="s">
        <v>884</v>
      </c>
      <c r="G60" t="s">
        <v>704</v>
      </c>
      <c r="I60" t="s">
        <v>705</v>
      </c>
      <c r="J60" t="s">
        <v>706</v>
      </c>
      <c r="K60" t="s">
        <v>707</v>
      </c>
      <c r="P60" s="5"/>
      <c r="Q60" s="4"/>
    </row>
    <row r="61" spans="1:17">
      <c r="B61" s="4"/>
      <c r="P61" s="5"/>
    </row>
    <row r="62" spans="1:17">
      <c r="B62" s="4"/>
      <c r="P62" s="5"/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94B73-EBCE-46F3-9978-C06A43C84892}">
  <dimension ref="A1:K88"/>
  <sheetViews>
    <sheetView workbookViewId="0">
      <pane xSplit="1" topLeftCell="B1" activePane="topRight" state="frozen"/>
      <selection pane="topRight" activeCell="B1" sqref="B1:K1"/>
    </sheetView>
  </sheetViews>
  <sheetFormatPr defaultRowHeight="15"/>
  <cols>
    <col min="2" max="2" width="23.28515625" customWidth="1"/>
    <col min="6" max="6" width="25.140625" customWidth="1"/>
    <col min="10" max="10" width="34.42578125" customWidth="1"/>
  </cols>
  <sheetData>
    <row r="1" spans="1:11">
      <c r="A1" t="s">
        <v>0</v>
      </c>
      <c r="B1" t="s">
        <v>2</v>
      </c>
      <c r="C1" t="s">
        <v>1</v>
      </c>
      <c r="D1" t="s">
        <v>4</v>
      </c>
      <c r="E1" t="s">
        <v>962</v>
      </c>
      <c r="F1" t="s">
        <v>3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>
      <c r="A2">
        <v>1</v>
      </c>
      <c r="B2" t="str">
        <f>"The Dial (Volume "&amp;A2&amp;")"</f>
        <v>The Dial (Volume 1)</v>
      </c>
      <c r="C2" s="4">
        <v>1881</v>
      </c>
      <c r="D2" t="s">
        <v>105</v>
      </c>
      <c r="E2" t="s">
        <v>963</v>
      </c>
      <c r="F2" t="s">
        <v>885</v>
      </c>
      <c r="G2" t="s">
        <v>704</v>
      </c>
      <c r="H2" t="s">
        <v>964</v>
      </c>
      <c r="I2" t="s">
        <v>965</v>
      </c>
      <c r="J2" t="s">
        <v>966</v>
      </c>
      <c r="K2" t="s">
        <v>967</v>
      </c>
    </row>
    <row r="3" spans="1:11">
      <c r="A3">
        <v>2</v>
      </c>
      <c r="B3" t="str">
        <f t="shared" ref="B3:B65" si="0">"The Dial (Volume "&amp;A3&amp;")"</f>
        <v>The Dial (Volume 2)</v>
      </c>
      <c r="C3">
        <v>1882</v>
      </c>
      <c r="D3" t="s">
        <v>105</v>
      </c>
      <c r="E3" t="s">
        <v>963</v>
      </c>
      <c r="F3" t="s">
        <v>886</v>
      </c>
      <c r="G3" t="s">
        <v>704</v>
      </c>
      <c r="H3" t="s">
        <v>964</v>
      </c>
      <c r="I3" t="s">
        <v>965</v>
      </c>
      <c r="J3" t="s">
        <v>966</v>
      </c>
      <c r="K3" t="s">
        <v>967</v>
      </c>
    </row>
    <row r="4" spans="1:11">
      <c r="A4">
        <v>3</v>
      </c>
      <c r="B4" t="str">
        <f t="shared" si="0"/>
        <v>The Dial (Volume 3)</v>
      </c>
      <c r="C4">
        <v>1883</v>
      </c>
      <c r="D4" t="s">
        <v>105</v>
      </c>
      <c r="E4" t="s">
        <v>963</v>
      </c>
      <c r="F4" t="s">
        <v>887</v>
      </c>
      <c r="G4" t="s">
        <v>704</v>
      </c>
      <c r="H4" t="s">
        <v>964</v>
      </c>
      <c r="I4" t="s">
        <v>965</v>
      </c>
      <c r="J4" t="s">
        <v>966</v>
      </c>
      <c r="K4" t="s">
        <v>967</v>
      </c>
    </row>
    <row r="5" spans="1:11">
      <c r="A5">
        <v>4</v>
      </c>
      <c r="B5" t="str">
        <f t="shared" si="0"/>
        <v>The Dial (Volume 4)</v>
      </c>
      <c r="C5">
        <v>1884</v>
      </c>
      <c r="D5" t="s">
        <v>105</v>
      </c>
      <c r="E5" t="s">
        <v>963</v>
      </c>
      <c r="F5" t="s">
        <v>888</v>
      </c>
      <c r="G5" t="s">
        <v>704</v>
      </c>
      <c r="H5" t="s">
        <v>964</v>
      </c>
      <c r="I5" t="s">
        <v>965</v>
      </c>
      <c r="J5" t="s">
        <v>966</v>
      </c>
      <c r="K5" t="s">
        <v>967</v>
      </c>
    </row>
    <row r="6" spans="1:11">
      <c r="A6">
        <v>5</v>
      </c>
      <c r="B6" t="str">
        <f t="shared" si="0"/>
        <v>The Dial (Volume 5)</v>
      </c>
      <c r="C6">
        <v>1885</v>
      </c>
      <c r="D6" t="s">
        <v>105</v>
      </c>
      <c r="E6" t="s">
        <v>963</v>
      </c>
      <c r="F6" t="s">
        <v>889</v>
      </c>
      <c r="G6" t="s">
        <v>704</v>
      </c>
      <c r="H6" t="s">
        <v>964</v>
      </c>
      <c r="I6" t="s">
        <v>965</v>
      </c>
      <c r="J6" t="s">
        <v>966</v>
      </c>
      <c r="K6" t="s">
        <v>967</v>
      </c>
    </row>
    <row r="7" spans="1:11">
      <c r="A7">
        <v>6</v>
      </c>
      <c r="B7" t="str">
        <f t="shared" si="0"/>
        <v>The Dial (Volume 6)</v>
      </c>
      <c r="C7">
        <v>1886</v>
      </c>
      <c r="D7" t="s">
        <v>105</v>
      </c>
      <c r="E7" t="s">
        <v>963</v>
      </c>
      <c r="F7" t="s">
        <v>890</v>
      </c>
      <c r="G7" t="s">
        <v>704</v>
      </c>
      <c r="H7" t="s">
        <v>964</v>
      </c>
      <c r="I7" t="s">
        <v>965</v>
      </c>
      <c r="J7" t="s">
        <v>966</v>
      </c>
      <c r="K7" t="s">
        <v>967</v>
      </c>
    </row>
    <row r="8" spans="1:11">
      <c r="A8">
        <v>7</v>
      </c>
      <c r="B8" t="str">
        <f t="shared" si="0"/>
        <v>The Dial (Volume 7)</v>
      </c>
      <c r="C8">
        <v>1887</v>
      </c>
      <c r="D8" t="s">
        <v>105</v>
      </c>
      <c r="E8" t="s">
        <v>963</v>
      </c>
      <c r="F8" t="s">
        <v>891</v>
      </c>
      <c r="G8" t="s">
        <v>704</v>
      </c>
      <c r="H8" t="s">
        <v>964</v>
      </c>
      <c r="I8" t="s">
        <v>965</v>
      </c>
      <c r="J8" t="s">
        <v>966</v>
      </c>
      <c r="K8" t="s">
        <v>967</v>
      </c>
    </row>
    <row r="9" spans="1:11">
      <c r="A9">
        <v>8</v>
      </c>
      <c r="B9" t="str">
        <f t="shared" si="0"/>
        <v>The Dial (Volume 8)</v>
      </c>
      <c r="C9">
        <v>1888</v>
      </c>
      <c r="D9" t="s">
        <v>105</v>
      </c>
      <c r="E9" t="s">
        <v>963</v>
      </c>
      <c r="F9" t="s">
        <v>892</v>
      </c>
      <c r="G9" t="s">
        <v>704</v>
      </c>
      <c r="H9" t="s">
        <v>964</v>
      </c>
      <c r="I9" t="s">
        <v>965</v>
      </c>
      <c r="J9" t="s">
        <v>966</v>
      </c>
      <c r="K9" t="s">
        <v>967</v>
      </c>
    </row>
    <row r="10" spans="1:11">
      <c r="A10">
        <v>9</v>
      </c>
      <c r="B10" t="str">
        <f t="shared" si="0"/>
        <v>The Dial (Volume 9)</v>
      </c>
      <c r="C10">
        <v>1889</v>
      </c>
      <c r="D10" t="s">
        <v>105</v>
      </c>
      <c r="E10" t="s">
        <v>963</v>
      </c>
      <c r="F10" t="s">
        <v>893</v>
      </c>
      <c r="G10" t="s">
        <v>704</v>
      </c>
      <c r="H10" t="s">
        <v>964</v>
      </c>
      <c r="I10" t="s">
        <v>965</v>
      </c>
      <c r="J10" t="s">
        <v>966</v>
      </c>
      <c r="K10" t="s">
        <v>967</v>
      </c>
    </row>
    <row r="11" spans="1:11">
      <c r="A11">
        <v>10</v>
      </c>
      <c r="B11" t="str">
        <f t="shared" si="0"/>
        <v>The Dial (Volume 10)</v>
      </c>
      <c r="C11">
        <v>1890</v>
      </c>
      <c r="D11" t="s">
        <v>105</v>
      </c>
      <c r="E11" t="s">
        <v>963</v>
      </c>
      <c r="F11" t="s">
        <v>894</v>
      </c>
      <c r="G11" t="s">
        <v>704</v>
      </c>
      <c r="H11" t="s">
        <v>964</v>
      </c>
      <c r="I11" t="s">
        <v>965</v>
      </c>
      <c r="J11" t="s">
        <v>966</v>
      </c>
      <c r="K11" t="s">
        <v>967</v>
      </c>
    </row>
    <row r="12" spans="1:11">
      <c r="A12">
        <v>11</v>
      </c>
      <c r="B12" t="str">
        <f t="shared" si="0"/>
        <v>The Dial (Volume 11)</v>
      </c>
      <c r="C12">
        <v>1891</v>
      </c>
      <c r="D12" t="s">
        <v>105</v>
      </c>
      <c r="E12" t="s">
        <v>963</v>
      </c>
      <c r="F12" t="s">
        <v>895</v>
      </c>
      <c r="G12" t="s">
        <v>704</v>
      </c>
      <c r="H12" t="s">
        <v>964</v>
      </c>
      <c r="I12" t="s">
        <v>965</v>
      </c>
      <c r="J12" t="s">
        <v>966</v>
      </c>
      <c r="K12" t="s">
        <v>967</v>
      </c>
    </row>
    <row r="13" spans="1:11">
      <c r="A13">
        <v>12</v>
      </c>
      <c r="B13" t="str">
        <f t="shared" si="0"/>
        <v>The Dial (Volume 12)</v>
      </c>
      <c r="C13">
        <v>1892</v>
      </c>
      <c r="D13" t="s">
        <v>105</v>
      </c>
      <c r="E13" t="s">
        <v>963</v>
      </c>
      <c r="F13" t="s">
        <v>896</v>
      </c>
      <c r="G13" t="s">
        <v>704</v>
      </c>
      <c r="H13" t="s">
        <v>964</v>
      </c>
      <c r="I13" t="s">
        <v>965</v>
      </c>
      <c r="J13" t="s">
        <v>966</v>
      </c>
      <c r="K13" t="s">
        <v>967</v>
      </c>
    </row>
    <row r="14" spans="1:11">
      <c r="A14">
        <v>13</v>
      </c>
      <c r="B14" t="str">
        <f t="shared" si="0"/>
        <v>The Dial (Volume 13)</v>
      </c>
      <c r="C14">
        <v>1893</v>
      </c>
      <c r="D14" t="s">
        <v>105</v>
      </c>
      <c r="E14" t="s">
        <v>963</v>
      </c>
      <c r="F14" t="s">
        <v>897</v>
      </c>
      <c r="G14" t="s">
        <v>704</v>
      </c>
      <c r="H14" t="s">
        <v>964</v>
      </c>
      <c r="I14" t="s">
        <v>965</v>
      </c>
      <c r="J14" t="s">
        <v>966</v>
      </c>
      <c r="K14" t="s">
        <v>967</v>
      </c>
    </row>
    <row r="15" spans="1:11">
      <c r="A15">
        <v>14</v>
      </c>
      <c r="B15" t="str">
        <f t="shared" si="0"/>
        <v>The Dial (Volume 14)</v>
      </c>
      <c r="C15">
        <v>1893</v>
      </c>
      <c r="D15" t="s">
        <v>105</v>
      </c>
      <c r="E15" t="s">
        <v>963</v>
      </c>
      <c r="F15" t="s">
        <v>898</v>
      </c>
      <c r="G15" t="s">
        <v>704</v>
      </c>
      <c r="H15" t="s">
        <v>964</v>
      </c>
      <c r="I15" t="s">
        <v>965</v>
      </c>
      <c r="J15" t="s">
        <v>966</v>
      </c>
      <c r="K15" t="s">
        <v>967</v>
      </c>
    </row>
    <row r="16" spans="1:11">
      <c r="A16">
        <v>16</v>
      </c>
      <c r="B16" t="str">
        <f t="shared" si="0"/>
        <v>The Dial (Volume 16)</v>
      </c>
      <c r="C16" s="4">
        <f t="shared" ref="C16:C30" si="1">INT((ROW(M1)-1)/2)+1894</f>
        <v>1894</v>
      </c>
      <c r="D16" t="s">
        <v>95</v>
      </c>
      <c r="E16" t="s">
        <v>963</v>
      </c>
      <c r="F16" t="s">
        <v>899</v>
      </c>
      <c r="G16" t="s">
        <v>704</v>
      </c>
      <c r="H16" t="s">
        <v>964</v>
      </c>
      <c r="I16" t="s">
        <v>965</v>
      </c>
      <c r="J16" t="s">
        <v>966</v>
      </c>
      <c r="K16" t="s">
        <v>967</v>
      </c>
    </row>
    <row r="17" spans="1:11">
      <c r="A17">
        <v>17</v>
      </c>
      <c r="B17" t="str">
        <f t="shared" si="0"/>
        <v>The Dial (Volume 17)</v>
      </c>
      <c r="C17" s="4">
        <f t="shared" si="1"/>
        <v>1894</v>
      </c>
      <c r="D17" t="s">
        <v>95</v>
      </c>
      <c r="E17" t="s">
        <v>963</v>
      </c>
      <c r="F17" t="s">
        <v>900</v>
      </c>
      <c r="G17" t="s">
        <v>704</v>
      </c>
      <c r="H17" t="s">
        <v>964</v>
      </c>
      <c r="I17" t="s">
        <v>965</v>
      </c>
      <c r="J17" t="s">
        <v>966</v>
      </c>
      <c r="K17" t="s">
        <v>967</v>
      </c>
    </row>
    <row r="18" spans="1:11">
      <c r="A18">
        <v>18</v>
      </c>
      <c r="B18" t="str">
        <f t="shared" si="0"/>
        <v>The Dial (Volume 18)</v>
      </c>
      <c r="C18" s="4">
        <f t="shared" si="1"/>
        <v>1895</v>
      </c>
      <c r="D18" t="s">
        <v>95</v>
      </c>
      <c r="E18" t="s">
        <v>963</v>
      </c>
      <c r="F18" t="s">
        <v>901</v>
      </c>
      <c r="G18" t="s">
        <v>704</v>
      </c>
      <c r="H18" t="s">
        <v>964</v>
      </c>
      <c r="I18" t="s">
        <v>965</v>
      </c>
      <c r="J18" t="s">
        <v>966</v>
      </c>
      <c r="K18" t="s">
        <v>967</v>
      </c>
    </row>
    <row r="19" spans="1:11">
      <c r="A19">
        <v>19</v>
      </c>
      <c r="B19" t="str">
        <f t="shared" si="0"/>
        <v>The Dial (Volume 19)</v>
      </c>
      <c r="C19" s="4">
        <f t="shared" si="1"/>
        <v>1895</v>
      </c>
      <c r="D19" t="s">
        <v>95</v>
      </c>
      <c r="E19" t="s">
        <v>963</v>
      </c>
      <c r="F19" t="s">
        <v>902</v>
      </c>
      <c r="G19" t="s">
        <v>704</v>
      </c>
      <c r="H19" t="s">
        <v>964</v>
      </c>
      <c r="I19" t="s">
        <v>965</v>
      </c>
      <c r="J19" t="s">
        <v>966</v>
      </c>
      <c r="K19" t="s">
        <v>967</v>
      </c>
    </row>
    <row r="20" spans="1:11">
      <c r="A20">
        <v>20</v>
      </c>
      <c r="B20" t="str">
        <f t="shared" si="0"/>
        <v>The Dial (Volume 20)</v>
      </c>
      <c r="C20" s="4">
        <f t="shared" si="1"/>
        <v>1896</v>
      </c>
      <c r="D20" t="s">
        <v>95</v>
      </c>
      <c r="E20" t="s">
        <v>963</v>
      </c>
      <c r="F20" t="s">
        <v>903</v>
      </c>
      <c r="G20" t="s">
        <v>704</v>
      </c>
      <c r="H20" t="s">
        <v>964</v>
      </c>
      <c r="I20" t="s">
        <v>965</v>
      </c>
      <c r="J20" t="s">
        <v>966</v>
      </c>
      <c r="K20" t="s">
        <v>967</v>
      </c>
    </row>
    <row r="21" spans="1:11">
      <c r="A21">
        <v>21</v>
      </c>
      <c r="B21" t="str">
        <f t="shared" si="0"/>
        <v>The Dial (Volume 21)</v>
      </c>
      <c r="C21" s="4">
        <f t="shared" si="1"/>
        <v>1896</v>
      </c>
      <c r="D21" t="s">
        <v>95</v>
      </c>
      <c r="E21" t="s">
        <v>963</v>
      </c>
      <c r="F21" t="s">
        <v>904</v>
      </c>
      <c r="G21" t="s">
        <v>704</v>
      </c>
      <c r="H21" t="s">
        <v>964</v>
      </c>
      <c r="I21" t="s">
        <v>965</v>
      </c>
      <c r="J21" t="s">
        <v>966</v>
      </c>
      <c r="K21" t="s">
        <v>967</v>
      </c>
    </row>
    <row r="22" spans="1:11">
      <c r="A22">
        <v>22</v>
      </c>
      <c r="B22" t="str">
        <f t="shared" si="0"/>
        <v>The Dial (Volume 22)</v>
      </c>
      <c r="C22" s="4">
        <f t="shared" si="1"/>
        <v>1897</v>
      </c>
      <c r="D22" t="s">
        <v>95</v>
      </c>
      <c r="E22" t="s">
        <v>963</v>
      </c>
      <c r="F22" t="s">
        <v>905</v>
      </c>
      <c r="G22" t="s">
        <v>704</v>
      </c>
      <c r="H22" t="s">
        <v>964</v>
      </c>
      <c r="I22" t="s">
        <v>965</v>
      </c>
      <c r="J22" t="s">
        <v>966</v>
      </c>
      <c r="K22" t="s">
        <v>967</v>
      </c>
    </row>
    <row r="23" spans="1:11">
      <c r="A23">
        <v>23</v>
      </c>
      <c r="B23" t="str">
        <f t="shared" si="0"/>
        <v>The Dial (Volume 23)</v>
      </c>
      <c r="C23" s="4">
        <f t="shared" si="1"/>
        <v>1897</v>
      </c>
      <c r="D23" t="s">
        <v>95</v>
      </c>
      <c r="E23" t="s">
        <v>963</v>
      </c>
      <c r="F23" t="s">
        <v>906</v>
      </c>
      <c r="G23" t="s">
        <v>704</v>
      </c>
      <c r="H23" t="s">
        <v>964</v>
      </c>
      <c r="I23" t="s">
        <v>965</v>
      </c>
      <c r="J23" t="s">
        <v>966</v>
      </c>
      <c r="K23" t="s">
        <v>967</v>
      </c>
    </row>
    <row r="24" spans="1:11">
      <c r="A24">
        <v>24</v>
      </c>
      <c r="B24" t="str">
        <f t="shared" si="0"/>
        <v>The Dial (Volume 24)</v>
      </c>
      <c r="C24" s="4">
        <f t="shared" si="1"/>
        <v>1898</v>
      </c>
      <c r="D24" t="s">
        <v>95</v>
      </c>
      <c r="E24" t="s">
        <v>963</v>
      </c>
      <c r="F24" t="s">
        <v>907</v>
      </c>
      <c r="G24" t="s">
        <v>704</v>
      </c>
      <c r="H24" t="s">
        <v>964</v>
      </c>
      <c r="I24" t="s">
        <v>965</v>
      </c>
      <c r="J24" t="s">
        <v>966</v>
      </c>
      <c r="K24" t="s">
        <v>967</v>
      </c>
    </row>
    <row r="25" spans="1:11">
      <c r="A25">
        <v>25</v>
      </c>
      <c r="B25" t="str">
        <f t="shared" si="0"/>
        <v>The Dial (Volume 25)</v>
      </c>
      <c r="C25" s="4">
        <f t="shared" si="1"/>
        <v>1898</v>
      </c>
      <c r="D25" t="s">
        <v>95</v>
      </c>
      <c r="E25" t="s">
        <v>963</v>
      </c>
      <c r="F25" t="s">
        <v>908</v>
      </c>
      <c r="G25" t="s">
        <v>704</v>
      </c>
      <c r="H25" t="s">
        <v>964</v>
      </c>
      <c r="I25" t="s">
        <v>965</v>
      </c>
      <c r="J25" t="s">
        <v>966</v>
      </c>
      <c r="K25" t="s">
        <v>967</v>
      </c>
    </row>
    <row r="26" spans="1:11">
      <c r="A26">
        <v>26</v>
      </c>
      <c r="B26" t="str">
        <f t="shared" si="0"/>
        <v>The Dial (Volume 26)</v>
      </c>
      <c r="C26" s="4">
        <f t="shared" si="1"/>
        <v>1899</v>
      </c>
      <c r="D26" t="s">
        <v>95</v>
      </c>
      <c r="E26" t="s">
        <v>963</v>
      </c>
      <c r="F26" t="s">
        <v>909</v>
      </c>
      <c r="G26" t="s">
        <v>704</v>
      </c>
      <c r="H26" t="s">
        <v>964</v>
      </c>
      <c r="I26" t="s">
        <v>965</v>
      </c>
      <c r="J26" t="s">
        <v>966</v>
      </c>
      <c r="K26" t="s">
        <v>967</v>
      </c>
    </row>
    <row r="27" spans="1:11">
      <c r="A27">
        <v>27</v>
      </c>
      <c r="B27" t="str">
        <f t="shared" si="0"/>
        <v>The Dial (Volume 27)</v>
      </c>
      <c r="C27" s="4">
        <f t="shared" si="1"/>
        <v>1899</v>
      </c>
      <c r="D27" t="s">
        <v>95</v>
      </c>
      <c r="E27" t="s">
        <v>963</v>
      </c>
      <c r="F27" t="s">
        <v>910</v>
      </c>
      <c r="G27" t="s">
        <v>704</v>
      </c>
      <c r="H27" t="s">
        <v>964</v>
      </c>
      <c r="I27" t="s">
        <v>965</v>
      </c>
      <c r="J27" t="s">
        <v>966</v>
      </c>
      <c r="K27" t="s">
        <v>967</v>
      </c>
    </row>
    <row r="28" spans="1:11">
      <c r="A28">
        <v>28</v>
      </c>
      <c r="B28" t="str">
        <f t="shared" si="0"/>
        <v>The Dial (Volume 28)</v>
      </c>
      <c r="C28" s="4">
        <f t="shared" si="1"/>
        <v>1900</v>
      </c>
      <c r="D28" t="s">
        <v>95</v>
      </c>
      <c r="E28" t="s">
        <v>963</v>
      </c>
      <c r="F28" t="s">
        <v>911</v>
      </c>
      <c r="G28" t="s">
        <v>704</v>
      </c>
      <c r="H28" t="s">
        <v>964</v>
      </c>
      <c r="I28" t="s">
        <v>965</v>
      </c>
      <c r="J28" t="s">
        <v>966</v>
      </c>
      <c r="K28" t="s">
        <v>967</v>
      </c>
    </row>
    <row r="29" spans="1:11">
      <c r="A29">
        <v>29</v>
      </c>
      <c r="B29" t="str">
        <f t="shared" si="0"/>
        <v>The Dial (Volume 29)</v>
      </c>
      <c r="C29" s="4">
        <f t="shared" si="1"/>
        <v>1900</v>
      </c>
      <c r="D29" t="s">
        <v>95</v>
      </c>
      <c r="E29" t="s">
        <v>963</v>
      </c>
      <c r="F29" t="s">
        <v>912</v>
      </c>
      <c r="G29" t="s">
        <v>704</v>
      </c>
      <c r="H29" t="s">
        <v>964</v>
      </c>
      <c r="I29" t="s">
        <v>965</v>
      </c>
      <c r="J29" t="s">
        <v>966</v>
      </c>
      <c r="K29" t="s">
        <v>967</v>
      </c>
    </row>
    <row r="30" spans="1:11">
      <c r="A30">
        <v>30</v>
      </c>
      <c r="B30" t="str">
        <f t="shared" si="0"/>
        <v>The Dial (Volume 30)</v>
      </c>
      <c r="C30" s="4">
        <f t="shared" si="1"/>
        <v>1901</v>
      </c>
      <c r="D30" t="s">
        <v>95</v>
      </c>
      <c r="E30" t="s">
        <v>963</v>
      </c>
      <c r="F30" t="s">
        <v>913</v>
      </c>
      <c r="G30" t="s">
        <v>704</v>
      </c>
      <c r="H30" t="s">
        <v>964</v>
      </c>
      <c r="I30" t="s">
        <v>965</v>
      </c>
      <c r="J30" t="s">
        <v>966</v>
      </c>
      <c r="K30" t="s">
        <v>967</v>
      </c>
    </row>
    <row r="31" spans="1:11">
      <c r="A31">
        <v>31</v>
      </c>
      <c r="B31" t="str">
        <f t="shared" si="0"/>
        <v>The Dial (Volume 31)</v>
      </c>
      <c r="C31" s="4" t="e">
        <f>INT((ROW(#REF!)-1)/2)+1894</f>
        <v>#REF!</v>
      </c>
      <c r="D31" t="s">
        <v>95</v>
      </c>
      <c r="E31" t="s">
        <v>963</v>
      </c>
      <c r="F31" t="s">
        <v>914</v>
      </c>
      <c r="G31" t="s">
        <v>704</v>
      </c>
      <c r="H31" t="s">
        <v>964</v>
      </c>
      <c r="I31" t="s">
        <v>965</v>
      </c>
      <c r="J31" t="s">
        <v>966</v>
      </c>
      <c r="K31" t="s">
        <v>967</v>
      </c>
    </row>
    <row r="32" spans="1:11">
      <c r="A32">
        <v>32</v>
      </c>
      <c r="B32" t="str">
        <f t="shared" si="0"/>
        <v>The Dial (Volume 32)</v>
      </c>
      <c r="C32" s="4">
        <f t="shared" ref="C32:C74" si="2">INT((ROW(M16)-1)/2)+1894</f>
        <v>1901</v>
      </c>
      <c r="D32" t="s">
        <v>95</v>
      </c>
      <c r="E32" t="s">
        <v>963</v>
      </c>
      <c r="F32" t="s">
        <v>915</v>
      </c>
      <c r="G32" t="s">
        <v>704</v>
      </c>
      <c r="H32" t="s">
        <v>964</v>
      </c>
      <c r="I32" t="s">
        <v>965</v>
      </c>
      <c r="J32" t="s">
        <v>966</v>
      </c>
      <c r="K32" t="s">
        <v>967</v>
      </c>
    </row>
    <row r="33" spans="1:11">
      <c r="A33">
        <v>33</v>
      </c>
      <c r="B33" t="str">
        <f t="shared" si="0"/>
        <v>The Dial (Volume 33)</v>
      </c>
      <c r="C33" s="4">
        <f t="shared" si="2"/>
        <v>1902</v>
      </c>
      <c r="D33" t="s">
        <v>95</v>
      </c>
      <c r="E33" t="s">
        <v>963</v>
      </c>
      <c r="F33" t="s">
        <v>916</v>
      </c>
      <c r="G33" t="s">
        <v>704</v>
      </c>
      <c r="H33" t="s">
        <v>964</v>
      </c>
      <c r="I33" t="s">
        <v>965</v>
      </c>
      <c r="J33" t="s">
        <v>966</v>
      </c>
      <c r="K33" t="s">
        <v>967</v>
      </c>
    </row>
    <row r="34" spans="1:11">
      <c r="A34">
        <v>34</v>
      </c>
      <c r="B34" t="str">
        <f t="shared" si="0"/>
        <v>The Dial (Volume 34)</v>
      </c>
      <c r="C34" s="4">
        <f t="shared" si="2"/>
        <v>1902</v>
      </c>
      <c r="D34" t="s">
        <v>95</v>
      </c>
      <c r="E34" t="s">
        <v>963</v>
      </c>
      <c r="F34" t="s">
        <v>917</v>
      </c>
      <c r="G34" t="s">
        <v>704</v>
      </c>
      <c r="H34" t="s">
        <v>964</v>
      </c>
      <c r="I34" t="s">
        <v>965</v>
      </c>
      <c r="J34" t="s">
        <v>966</v>
      </c>
      <c r="K34" t="s">
        <v>967</v>
      </c>
    </row>
    <row r="35" spans="1:11">
      <c r="A35">
        <v>35</v>
      </c>
      <c r="B35" t="str">
        <f t="shared" si="0"/>
        <v>The Dial (Volume 35)</v>
      </c>
      <c r="C35" s="4">
        <f t="shared" si="2"/>
        <v>1903</v>
      </c>
      <c r="D35" t="s">
        <v>95</v>
      </c>
      <c r="E35" t="s">
        <v>963</v>
      </c>
      <c r="F35" t="s">
        <v>918</v>
      </c>
      <c r="G35" t="s">
        <v>704</v>
      </c>
      <c r="H35" t="s">
        <v>964</v>
      </c>
      <c r="I35" t="s">
        <v>965</v>
      </c>
      <c r="J35" t="s">
        <v>966</v>
      </c>
      <c r="K35" t="s">
        <v>967</v>
      </c>
    </row>
    <row r="36" spans="1:11">
      <c r="A36">
        <v>36</v>
      </c>
      <c r="B36" t="str">
        <f t="shared" si="0"/>
        <v>The Dial (Volume 36)</v>
      </c>
      <c r="C36" s="4">
        <f t="shared" si="2"/>
        <v>1903</v>
      </c>
      <c r="D36" t="s">
        <v>95</v>
      </c>
      <c r="E36" t="s">
        <v>963</v>
      </c>
      <c r="F36" s="1" t="s">
        <v>919</v>
      </c>
      <c r="G36" t="s">
        <v>704</v>
      </c>
      <c r="H36" t="s">
        <v>964</v>
      </c>
      <c r="I36" t="s">
        <v>965</v>
      </c>
      <c r="J36" t="s">
        <v>966</v>
      </c>
      <c r="K36" t="s">
        <v>967</v>
      </c>
    </row>
    <row r="37" spans="1:11">
      <c r="A37">
        <v>37</v>
      </c>
      <c r="B37" t="str">
        <f t="shared" si="0"/>
        <v>The Dial (Volume 37)</v>
      </c>
      <c r="C37" s="4">
        <f t="shared" si="2"/>
        <v>1904</v>
      </c>
      <c r="D37" t="s">
        <v>95</v>
      </c>
      <c r="E37" t="s">
        <v>963</v>
      </c>
      <c r="F37" t="s">
        <v>920</v>
      </c>
      <c r="G37" t="s">
        <v>704</v>
      </c>
      <c r="H37" t="s">
        <v>964</v>
      </c>
      <c r="I37" t="s">
        <v>965</v>
      </c>
      <c r="J37" t="s">
        <v>966</v>
      </c>
      <c r="K37" t="s">
        <v>967</v>
      </c>
    </row>
    <row r="38" spans="1:11">
      <c r="A38">
        <v>38</v>
      </c>
      <c r="B38" t="str">
        <f t="shared" si="0"/>
        <v>The Dial (Volume 38)</v>
      </c>
      <c r="C38" s="4">
        <f t="shared" si="2"/>
        <v>1904</v>
      </c>
      <c r="D38" t="s">
        <v>95</v>
      </c>
      <c r="E38" t="s">
        <v>963</v>
      </c>
      <c r="F38" t="s">
        <v>921</v>
      </c>
      <c r="G38" t="s">
        <v>704</v>
      </c>
      <c r="H38" t="s">
        <v>964</v>
      </c>
      <c r="I38" t="s">
        <v>965</v>
      </c>
      <c r="J38" t="s">
        <v>966</v>
      </c>
      <c r="K38" t="s">
        <v>967</v>
      </c>
    </row>
    <row r="39" spans="1:11">
      <c r="A39">
        <v>39</v>
      </c>
      <c r="B39" t="str">
        <f t="shared" si="0"/>
        <v>The Dial (Volume 39)</v>
      </c>
      <c r="C39" s="4">
        <f t="shared" si="2"/>
        <v>1905</v>
      </c>
      <c r="D39" t="s">
        <v>95</v>
      </c>
      <c r="E39" t="s">
        <v>963</v>
      </c>
      <c r="F39" t="s">
        <v>922</v>
      </c>
      <c r="G39" t="s">
        <v>704</v>
      </c>
      <c r="H39" t="s">
        <v>964</v>
      </c>
      <c r="I39" t="s">
        <v>965</v>
      </c>
      <c r="J39" t="s">
        <v>966</v>
      </c>
      <c r="K39" t="s">
        <v>967</v>
      </c>
    </row>
    <row r="40" spans="1:11">
      <c r="A40">
        <v>40</v>
      </c>
      <c r="B40" t="str">
        <f t="shared" si="0"/>
        <v>The Dial (Volume 40)</v>
      </c>
      <c r="C40" s="4">
        <f t="shared" si="2"/>
        <v>1905</v>
      </c>
      <c r="D40" t="s">
        <v>95</v>
      </c>
      <c r="E40" t="s">
        <v>963</v>
      </c>
      <c r="F40" t="s">
        <v>923</v>
      </c>
      <c r="G40" t="s">
        <v>704</v>
      </c>
      <c r="H40" t="s">
        <v>964</v>
      </c>
      <c r="I40" t="s">
        <v>965</v>
      </c>
      <c r="J40" t="s">
        <v>966</v>
      </c>
      <c r="K40" t="s">
        <v>967</v>
      </c>
    </row>
    <row r="41" spans="1:11">
      <c r="A41">
        <v>41</v>
      </c>
      <c r="B41" t="str">
        <f t="shared" si="0"/>
        <v>The Dial (Volume 41)</v>
      </c>
      <c r="C41" s="4">
        <f t="shared" si="2"/>
        <v>1906</v>
      </c>
      <c r="D41" t="s">
        <v>95</v>
      </c>
      <c r="E41" t="s">
        <v>963</v>
      </c>
      <c r="F41" t="s">
        <v>924</v>
      </c>
      <c r="G41" t="s">
        <v>704</v>
      </c>
      <c r="H41" t="s">
        <v>964</v>
      </c>
      <c r="I41" t="s">
        <v>965</v>
      </c>
      <c r="J41" t="s">
        <v>966</v>
      </c>
      <c r="K41" t="s">
        <v>967</v>
      </c>
    </row>
    <row r="42" spans="1:11">
      <c r="A42">
        <v>42</v>
      </c>
      <c r="B42" t="str">
        <f t="shared" si="0"/>
        <v>The Dial (Volume 42)</v>
      </c>
      <c r="C42" s="4">
        <f t="shared" si="2"/>
        <v>1906</v>
      </c>
      <c r="D42" t="s">
        <v>95</v>
      </c>
      <c r="E42" t="s">
        <v>963</v>
      </c>
      <c r="F42" t="s">
        <v>925</v>
      </c>
      <c r="G42" t="s">
        <v>704</v>
      </c>
      <c r="H42" t="s">
        <v>964</v>
      </c>
      <c r="I42" t="s">
        <v>965</v>
      </c>
      <c r="J42" t="s">
        <v>966</v>
      </c>
      <c r="K42" t="s">
        <v>967</v>
      </c>
    </row>
    <row r="43" spans="1:11">
      <c r="A43">
        <v>43</v>
      </c>
      <c r="B43" t="str">
        <f t="shared" si="0"/>
        <v>The Dial (Volume 43)</v>
      </c>
      <c r="C43" s="4">
        <f t="shared" si="2"/>
        <v>1907</v>
      </c>
      <c r="D43" t="s">
        <v>95</v>
      </c>
      <c r="E43" t="s">
        <v>963</v>
      </c>
      <c r="F43" t="s">
        <v>926</v>
      </c>
      <c r="G43" t="s">
        <v>704</v>
      </c>
      <c r="H43" t="s">
        <v>964</v>
      </c>
      <c r="I43" t="s">
        <v>965</v>
      </c>
      <c r="J43" t="s">
        <v>966</v>
      </c>
      <c r="K43" t="s">
        <v>967</v>
      </c>
    </row>
    <row r="44" spans="1:11">
      <c r="A44">
        <v>44</v>
      </c>
      <c r="B44" t="str">
        <f t="shared" si="0"/>
        <v>The Dial (Volume 44)</v>
      </c>
      <c r="C44" s="4">
        <f t="shared" si="2"/>
        <v>1907</v>
      </c>
      <c r="D44" t="s">
        <v>95</v>
      </c>
      <c r="E44" t="s">
        <v>963</v>
      </c>
      <c r="F44" t="s">
        <v>927</v>
      </c>
      <c r="G44" t="s">
        <v>704</v>
      </c>
      <c r="H44" t="s">
        <v>964</v>
      </c>
      <c r="I44" t="s">
        <v>965</v>
      </c>
      <c r="J44" t="s">
        <v>966</v>
      </c>
      <c r="K44" t="s">
        <v>967</v>
      </c>
    </row>
    <row r="45" spans="1:11">
      <c r="A45">
        <v>45</v>
      </c>
      <c r="B45" t="str">
        <f t="shared" si="0"/>
        <v>The Dial (Volume 45)</v>
      </c>
      <c r="C45" s="4">
        <f t="shared" si="2"/>
        <v>1908</v>
      </c>
      <c r="D45" t="s">
        <v>95</v>
      </c>
      <c r="E45" t="s">
        <v>963</v>
      </c>
      <c r="F45" t="s">
        <v>928</v>
      </c>
      <c r="G45" t="s">
        <v>704</v>
      </c>
      <c r="H45" t="s">
        <v>964</v>
      </c>
      <c r="I45" t="s">
        <v>965</v>
      </c>
      <c r="J45" t="s">
        <v>966</v>
      </c>
      <c r="K45" t="s">
        <v>967</v>
      </c>
    </row>
    <row r="46" spans="1:11">
      <c r="A46">
        <v>46</v>
      </c>
      <c r="B46" t="str">
        <f t="shared" si="0"/>
        <v>The Dial (Volume 46)</v>
      </c>
      <c r="C46" s="4">
        <f t="shared" si="2"/>
        <v>1908</v>
      </c>
      <c r="D46" t="s">
        <v>95</v>
      </c>
      <c r="E46" t="s">
        <v>963</v>
      </c>
      <c r="F46" t="s">
        <v>929</v>
      </c>
      <c r="G46" t="s">
        <v>704</v>
      </c>
      <c r="H46" t="s">
        <v>964</v>
      </c>
      <c r="I46" t="s">
        <v>965</v>
      </c>
      <c r="J46" t="s">
        <v>966</v>
      </c>
      <c r="K46" t="s">
        <v>967</v>
      </c>
    </row>
    <row r="47" spans="1:11">
      <c r="A47">
        <v>47</v>
      </c>
      <c r="B47" t="str">
        <f t="shared" si="0"/>
        <v>The Dial (Volume 47)</v>
      </c>
      <c r="C47" s="4">
        <f t="shared" si="2"/>
        <v>1909</v>
      </c>
      <c r="D47" t="s">
        <v>95</v>
      </c>
      <c r="E47" t="s">
        <v>963</v>
      </c>
      <c r="F47" t="s">
        <v>930</v>
      </c>
      <c r="G47" t="s">
        <v>704</v>
      </c>
      <c r="H47" t="s">
        <v>964</v>
      </c>
      <c r="I47" t="s">
        <v>965</v>
      </c>
      <c r="J47" t="s">
        <v>966</v>
      </c>
      <c r="K47" t="s">
        <v>967</v>
      </c>
    </row>
    <row r="48" spans="1:11">
      <c r="A48">
        <v>48</v>
      </c>
      <c r="B48" t="str">
        <f t="shared" si="0"/>
        <v>The Dial (Volume 48)</v>
      </c>
      <c r="C48" s="4">
        <f t="shared" si="2"/>
        <v>1909</v>
      </c>
      <c r="D48" t="s">
        <v>95</v>
      </c>
      <c r="E48" t="s">
        <v>963</v>
      </c>
      <c r="F48" t="s">
        <v>931</v>
      </c>
      <c r="G48" t="s">
        <v>704</v>
      </c>
      <c r="H48" t="s">
        <v>964</v>
      </c>
      <c r="I48" t="s">
        <v>965</v>
      </c>
      <c r="J48" t="s">
        <v>966</v>
      </c>
      <c r="K48" t="s">
        <v>967</v>
      </c>
    </row>
    <row r="49" spans="1:11">
      <c r="A49">
        <v>49</v>
      </c>
      <c r="B49" t="str">
        <f t="shared" si="0"/>
        <v>The Dial (Volume 49)</v>
      </c>
      <c r="C49" s="4">
        <f t="shared" si="2"/>
        <v>1910</v>
      </c>
      <c r="D49" t="s">
        <v>95</v>
      </c>
      <c r="E49" t="s">
        <v>963</v>
      </c>
      <c r="F49" t="s">
        <v>932</v>
      </c>
      <c r="G49" t="s">
        <v>704</v>
      </c>
      <c r="H49" t="s">
        <v>964</v>
      </c>
      <c r="I49" t="s">
        <v>965</v>
      </c>
      <c r="J49" t="s">
        <v>966</v>
      </c>
      <c r="K49" t="s">
        <v>967</v>
      </c>
    </row>
    <row r="50" spans="1:11">
      <c r="A50">
        <v>50</v>
      </c>
      <c r="B50" t="str">
        <f t="shared" si="0"/>
        <v>The Dial (Volume 50)</v>
      </c>
      <c r="C50" s="4">
        <f t="shared" si="2"/>
        <v>1910</v>
      </c>
      <c r="D50" t="s">
        <v>95</v>
      </c>
      <c r="E50" t="s">
        <v>963</v>
      </c>
      <c r="F50" t="s">
        <v>933</v>
      </c>
      <c r="G50" t="s">
        <v>704</v>
      </c>
      <c r="H50" t="s">
        <v>964</v>
      </c>
      <c r="I50" t="s">
        <v>965</v>
      </c>
      <c r="J50" t="s">
        <v>966</v>
      </c>
      <c r="K50" t="s">
        <v>967</v>
      </c>
    </row>
    <row r="51" spans="1:11">
      <c r="A51">
        <v>51</v>
      </c>
      <c r="B51" t="str">
        <f t="shared" si="0"/>
        <v>The Dial (Volume 51)</v>
      </c>
      <c r="C51" s="4">
        <f t="shared" si="2"/>
        <v>1911</v>
      </c>
      <c r="D51" t="s">
        <v>95</v>
      </c>
      <c r="E51" t="s">
        <v>963</v>
      </c>
      <c r="F51" t="s">
        <v>934</v>
      </c>
      <c r="G51" t="s">
        <v>704</v>
      </c>
      <c r="H51" t="s">
        <v>964</v>
      </c>
      <c r="I51" t="s">
        <v>965</v>
      </c>
      <c r="J51" t="s">
        <v>966</v>
      </c>
      <c r="K51" t="s">
        <v>967</v>
      </c>
    </row>
    <row r="52" spans="1:11">
      <c r="A52">
        <v>52</v>
      </c>
      <c r="B52" t="str">
        <f t="shared" si="0"/>
        <v>The Dial (Volume 52)</v>
      </c>
      <c r="C52" s="4">
        <f t="shared" si="2"/>
        <v>1911</v>
      </c>
      <c r="D52" t="s">
        <v>95</v>
      </c>
      <c r="E52" t="s">
        <v>963</v>
      </c>
      <c r="F52" t="s">
        <v>935</v>
      </c>
      <c r="G52" t="s">
        <v>704</v>
      </c>
      <c r="H52" t="s">
        <v>964</v>
      </c>
      <c r="I52" t="s">
        <v>965</v>
      </c>
      <c r="J52" t="s">
        <v>966</v>
      </c>
      <c r="K52" t="s">
        <v>967</v>
      </c>
    </row>
    <row r="53" spans="1:11">
      <c r="A53">
        <v>53</v>
      </c>
      <c r="B53" t="str">
        <f t="shared" si="0"/>
        <v>The Dial (Volume 53)</v>
      </c>
      <c r="C53" s="4">
        <f t="shared" si="2"/>
        <v>1912</v>
      </c>
      <c r="D53" t="s">
        <v>95</v>
      </c>
      <c r="E53" t="s">
        <v>963</v>
      </c>
      <c r="F53" t="s">
        <v>936</v>
      </c>
      <c r="G53" t="s">
        <v>704</v>
      </c>
      <c r="H53" t="s">
        <v>964</v>
      </c>
      <c r="I53" t="s">
        <v>965</v>
      </c>
      <c r="J53" t="s">
        <v>966</v>
      </c>
      <c r="K53" t="s">
        <v>967</v>
      </c>
    </row>
    <row r="54" spans="1:11">
      <c r="A54">
        <v>54</v>
      </c>
      <c r="B54" t="str">
        <f t="shared" si="0"/>
        <v>The Dial (Volume 54)</v>
      </c>
      <c r="C54" s="4">
        <f t="shared" si="2"/>
        <v>1912</v>
      </c>
      <c r="D54" t="s">
        <v>95</v>
      </c>
      <c r="E54" t="s">
        <v>963</v>
      </c>
      <c r="F54" t="s">
        <v>937</v>
      </c>
      <c r="G54" t="s">
        <v>704</v>
      </c>
      <c r="H54" t="s">
        <v>964</v>
      </c>
      <c r="I54" t="s">
        <v>965</v>
      </c>
      <c r="J54" t="s">
        <v>966</v>
      </c>
      <c r="K54" t="s">
        <v>967</v>
      </c>
    </row>
    <row r="55" spans="1:11">
      <c r="A55">
        <v>55</v>
      </c>
      <c r="B55" t="str">
        <f t="shared" si="0"/>
        <v>The Dial (Volume 55)</v>
      </c>
      <c r="C55" s="4">
        <f t="shared" si="2"/>
        <v>1913</v>
      </c>
      <c r="D55" t="s">
        <v>95</v>
      </c>
      <c r="E55" t="s">
        <v>963</v>
      </c>
      <c r="F55" t="s">
        <v>938</v>
      </c>
      <c r="G55" t="s">
        <v>704</v>
      </c>
      <c r="H55" t="s">
        <v>964</v>
      </c>
      <c r="I55" t="s">
        <v>965</v>
      </c>
      <c r="J55" t="s">
        <v>966</v>
      </c>
      <c r="K55" t="s">
        <v>967</v>
      </c>
    </row>
    <row r="56" spans="1:11">
      <c r="A56">
        <v>56</v>
      </c>
      <c r="B56" t="str">
        <f t="shared" si="0"/>
        <v>The Dial (Volume 56)</v>
      </c>
      <c r="C56" s="4">
        <f t="shared" si="2"/>
        <v>1913</v>
      </c>
      <c r="D56" t="s">
        <v>95</v>
      </c>
      <c r="E56" t="s">
        <v>963</v>
      </c>
      <c r="F56" t="s">
        <v>939</v>
      </c>
      <c r="G56" t="s">
        <v>704</v>
      </c>
      <c r="H56" t="s">
        <v>964</v>
      </c>
      <c r="I56" t="s">
        <v>965</v>
      </c>
      <c r="J56" t="s">
        <v>966</v>
      </c>
      <c r="K56" t="s">
        <v>967</v>
      </c>
    </row>
    <row r="57" spans="1:11">
      <c r="A57">
        <v>57</v>
      </c>
      <c r="B57" t="str">
        <f t="shared" si="0"/>
        <v>The Dial (Volume 57)</v>
      </c>
      <c r="C57" s="4">
        <f t="shared" si="2"/>
        <v>1914</v>
      </c>
      <c r="D57" t="s">
        <v>95</v>
      </c>
      <c r="E57" t="s">
        <v>963</v>
      </c>
      <c r="F57" t="s">
        <v>940</v>
      </c>
      <c r="G57" t="s">
        <v>704</v>
      </c>
      <c r="H57" t="s">
        <v>964</v>
      </c>
      <c r="I57" t="s">
        <v>965</v>
      </c>
      <c r="J57" t="s">
        <v>966</v>
      </c>
      <c r="K57" t="s">
        <v>967</v>
      </c>
    </row>
    <row r="58" spans="1:11">
      <c r="A58">
        <v>58</v>
      </c>
      <c r="B58" t="str">
        <f t="shared" si="0"/>
        <v>The Dial (Volume 58)</v>
      </c>
      <c r="C58" s="4">
        <f t="shared" si="2"/>
        <v>1914</v>
      </c>
      <c r="D58" t="s">
        <v>95</v>
      </c>
      <c r="E58" t="s">
        <v>963</v>
      </c>
      <c r="F58" t="s">
        <v>941</v>
      </c>
      <c r="G58" t="s">
        <v>704</v>
      </c>
      <c r="H58" t="s">
        <v>964</v>
      </c>
      <c r="I58" t="s">
        <v>965</v>
      </c>
      <c r="J58" t="s">
        <v>966</v>
      </c>
      <c r="K58" t="s">
        <v>967</v>
      </c>
    </row>
    <row r="59" spans="1:11">
      <c r="A59">
        <v>59</v>
      </c>
      <c r="B59" t="str">
        <f t="shared" si="0"/>
        <v>The Dial (Volume 59)</v>
      </c>
      <c r="C59" s="4">
        <f t="shared" si="2"/>
        <v>1915</v>
      </c>
      <c r="D59" t="s">
        <v>95</v>
      </c>
      <c r="E59" t="s">
        <v>963</v>
      </c>
      <c r="F59" t="s">
        <v>942</v>
      </c>
      <c r="G59" t="s">
        <v>704</v>
      </c>
      <c r="H59" t="s">
        <v>964</v>
      </c>
      <c r="I59" t="s">
        <v>965</v>
      </c>
      <c r="J59" t="s">
        <v>966</v>
      </c>
      <c r="K59" t="s">
        <v>967</v>
      </c>
    </row>
    <row r="60" spans="1:11">
      <c r="A60">
        <v>60</v>
      </c>
      <c r="B60" t="str">
        <f t="shared" si="0"/>
        <v>The Dial (Volume 60)</v>
      </c>
      <c r="C60" s="4">
        <f t="shared" si="2"/>
        <v>1915</v>
      </c>
      <c r="D60" t="s">
        <v>95</v>
      </c>
      <c r="E60" t="s">
        <v>963</v>
      </c>
      <c r="F60" t="s">
        <v>943</v>
      </c>
      <c r="G60" t="s">
        <v>704</v>
      </c>
      <c r="H60" t="s">
        <v>964</v>
      </c>
      <c r="I60" t="s">
        <v>965</v>
      </c>
      <c r="J60" t="s">
        <v>966</v>
      </c>
      <c r="K60" t="s">
        <v>967</v>
      </c>
    </row>
    <row r="61" spans="1:11">
      <c r="A61">
        <v>61</v>
      </c>
      <c r="B61" t="str">
        <f t="shared" si="0"/>
        <v>The Dial (Volume 61)</v>
      </c>
      <c r="C61" s="4">
        <f t="shared" si="2"/>
        <v>1916</v>
      </c>
      <c r="D61" t="s">
        <v>95</v>
      </c>
      <c r="E61" t="s">
        <v>963</v>
      </c>
      <c r="F61" t="s">
        <v>944</v>
      </c>
      <c r="G61" t="s">
        <v>704</v>
      </c>
      <c r="H61" t="s">
        <v>964</v>
      </c>
      <c r="I61" t="s">
        <v>965</v>
      </c>
      <c r="J61" t="s">
        <v>966</v>
      </c>
      <c r="K61" t="s">
        <v>967</v>
      </c>
    </row>
    <row r="62" spans="1:11">
      <c r="A62">
        <v>62</v>
      </c>
      <c r="B62" t="str">
        <f t="shared" si="0"/>
        <v>The Dial (Volume 62)</v>
      </c>
      <c r="C62" s="4">
        <f t="shared" si="2"/>
        <v>1916</v>
      </c>
      <c r="D62" t="s">
        <v>95</v>
      </c>
      <c r="E62" t="s">
        <v>963</v>
      </c>
      <c r="F62" t="s">
        <v>945</v>
      </c>
      <c r="G62" t="s">
        <v>704</v>
      </c>
      <c r="H62" t="s">
        <v>964</v>
      </c>
      <c r="I62" t="s">
        <v>965</v>
      </c>
      <c r="J62" t="s">
        <v>966</v>
      </c>
      <c r="K62" t="s">
        <v>967</v>
      </c>
    </row>
    <row r="63" spans="1:11">
      <c r="A63">
        <v>63</v>
      </c>
      <c r="B63" t="str">
        <f t="shared" si="0"/>
        <v>The Dial (Volume 63)</v>
      </c>
      <c r="C63" s="4">
        <f t="shared" si="2"/>
        <v>1917</v>
      </c>
      <c r="D63" t="s">
        <v>95</v>
      </c>
      <c r="E63" t="s">
        <v>963</v>
      </c>
      <c r="F63" t="s">
        <v>946</v>
      </c>
      <c r="G63" t="s">
        <v>704</v>
      </c>
      <c r="H63" t="s">
        <v>964</v>
      </c>
      <c r="I63" t="s">
        <v>965</v>
      </c>
      <c r="J63" t="s">
        <v>966</v>
      </c>
      <c r="K63" t="s">
        <v>967</v>
      </c>
    </row>
    <row r="64" spans="1:11">
      <c r="A64">
        <v>64</v>
      </c>
      <c r="B64" t="str">
        <f t="shared" si="0"/>
        <v>The Dial (Volume 64)</v>
      </c>
      <c r="C64" s="4">
        <f t="shared" si="2"/>
        <v>1917</v>
      </c>
      <c r="D64" t="s">
        <v>95</v>
      </c>
      <c r="E64" t="s">
        <v>963</v>
      </c>
      <c r="F64" t="s">
        <v>947</v>
      </c>
      <c r="G64" t="s">
        <v>704</v>
      </c>
      <c r="H64" t="s">
        <v>964</v>
      </c>
      <c r="I64" t="s">
        <v>965</v>
      </c>
      <c r="J64" t="s">
        <v>966</v>
      </c>
      <c r="K64" t="s">
        <v>967</v>
      </c>
    </row>
    <row r="65" spans="1:11">
      <c r="A65">
        <v>65</v>
      </c>
      <c r="B65" t="str">
        <f t="shared" si="0"/>
        <v>The Dial (Volume 65)</v>
      </c>
      <c r="C65" s="4">
        <f t="shared" si="2"/>
        <v>1918</v>
      </c>
      <c r="D65" t="s">
        <v>95</v>
      </c>
      <c r="E65" t="s">
        <v>963</v>
      </c>
      <c r="F65" t="s">
        <v>948</v>
      </c>
      <c r="G65" t="s">
        <v>704</v>
      </c>
      <c r="H65" t="s">
        <v>964</v>
      </c>
      <c r="I65" t="s">
        <v>965</v>
      </c>
      <c r="J65" t="s">
        <v>966</v>
      </c>
      <c r="K65" t="s">
        <v>967</v>
      </c>
    </row>
    <row r="66" spans="1:11">
      <c r="A66">
        <v>66</v>
      </c>
      <c r="B66" t="str">
        <f t="shared" ref="B66:B78" si="3">"The Dial (Volume "&amp;A66&amp;")"</f>
        <v>The Dial (Volume 66)</v>
      </c>
      <c r="C66" s="4">
        <f t="shared" si="2"/>
        <v>1918</v>
      </c>
      <c r="D66" t="s">
        <v>95</v>
      </c>
      <c r="E66" t="s">
        <v>963</v>
      </c>
      <c r="F66" t="s">
        <v>949</v>
      </c>
      <c r="G66" t="s">
        <v>704</v>
      </c>
      <c r="H66" t="s">
        <v>964</v>
      </c>
      <c r="I66" t="s">
        <v>965</v>
      </c>
      <c r="J66" t="s">
        <v>966</v>
      </c>
      <c r="K66" t="s">
        <v>967</v>
      </c>
    </row>
    <row r="67" spans="1:11">
      <c r="A67">
        <v>67</v>
      </c>
      <c r="B67" t="str">
        <f t="shared" si="3"/>
        <v>The Dial (Volume 67)</v>
      </c>
      <c r="C67" s="4">
        <f t="shared" si="2"/>
        <v>1919</v>
      </c>
      <c r="D67" t="s">
        <v>95</v>
      </c>
      <c r="E67" t="s">
        <v>963</v>
      </c>
      <c r="F67" t="s">
        <v>950</v>
      </c>
      <c r="G67" t="s">
        <v>704</v>
      </c>
      <c r="H67" t="s">
        <v>964</v>
      </c>
      <c r="I67" t="s">
        <v>965</v>
      </c>
      <c r="J67" t="s">
        <v>966</v>
      </c>
      <c r="K67" t="s">
        <v>967</v>
      </c>
    </row>
    <row r="68" spans="1:11">
      <c r="A68">
        <v>68</v>
      </c>
      <c r="B68" t="str">
        <f t="shared" si="3"/>
        <v>The Dial (Volume 68)</v>
      </c>
      <c r="C68" s="4">
        <f t="shared" si="2"/>
        <v>1919</v>
      </c>
      <c r="D68" t="s">
        <v>105</v>
      </c>
      <c r="E68" t="s">
        <v>963</v>
      </c>
      <c r="F68" t="s">
        <v>951</v>
      </c>
      <c r="G68" t="s">
        <v>704</v>
      </c>
      <c r="H68" t="s">
        <v>964</v>
      </c>
      <c r="I68" t="s">
        <v>965</v>
      </c>
      <c r="J68" t="s">
        <v>966</v>
      </c>
      <c r="K68" t="s">
        <v>967</v>
      </c>
    </row>
    <row r="69" spans="1:11">
      <c r="A69">
        <v>69</v>
      </c>
      <c r="B69" t="str">
        <f t="shared" si="3"/>
        <v>The Dial (Volume 69)</v>
      </c>
      <c r="C69" s="4">
        <f t="shared" si="2"/>
        <v>1920</v>
      </c>
      <c r="D69" t="s">
        <v>105</v>
      </c>
      <c r="E69" t="s">
        <v>963</v>
      </c>
      <c r="F69" s="1" t="s">
        <v>952</v>
      </c>
      <c r="G69" t="s">
        <v>704</v>
      </c>
      <c r="H69" t="s">
        <v>964</v>
      </c>
      <c r="I69" t="s">
        <v>965</v>
      </c>
      <c r="J69" t="s">
        <v>966</v>
      </c>
      <c r="K69" t="s">
        <v>967</v>
      </c>
    </row>
    <row r="70" spans="1:11">
      <c r="A70">
        <v>70</v>
      </c>
      <c r="B70" t="str">
        <f t="shared" si="3"/>
        <v>The Dial (Volume 70)</v>
      </c>
      <c r="C70" s="4">
        <f t="shared" si="2"/>
        <v>1920</v>
      </c>
      <c r="D70" t="s">
        <v>105</v>
      </c>
      <c r="E70" t="s">
        <v>963</v>
      </c>
      <c r="F70" t="s">
        <v>953</v>
      </c>
      <c r="G70" t="s">
        <v>704</v>
      </c>
      <c r="H70" t="s">
        <v>964</v>
      </c>
      <c r="I70" t="s">
        <v>965</v>
      </c>
      <c r="J70" t="s">
        <v>966</v>
      </c>
      <c r="K70" t="s">
        <v>967</v>
      </c>
    </row>
    <row r="71" spans="1:11">
      <c r="A71">
        <v>71</v>
      </c>
      <c r="B71" t="str">
        <f t="shared" si="3"/>
        <v>The Dial (Volume 71)</v>
      </c>
      <c r="C71" s="4">
        <f t="shared" si="2"/>
        <v>1921</v>
      </c>
      <c r="D71" t="s">
        <v>105</v>
      </c>
      <c r="E71" t="s">
        <v>963</v>
      </c>
      <c r="F71" t="s">
        <v>954</v>
      </c>
      <c r="G71" t="s">
        <v>704</v>
      </c>
      <c r="H71" t="s">
        <v>964</v>
      </c>
      <c r="I71" t="s">
        <v>965</v>
      </c>
      <c r="J71" t="s">
        <v>966</v>
      </c>
      <c r="K71" t="s">
        <v>967</v>
      </c>
    </row>
    <row r="72" spans="1:11">
      <c r="A72">
        <v>72</v>
      </c>
      <c r="B72" t="str">
        <f t="shared" si="3"/>
        <v>The Dial (Volume 72)</v>
      </c>
      <c r="C72" s="4">
        <f t="shared" si="2"/>
        <v>1921</v>
      </c>
      <c r="D72" t="s">
        <v>105</v>
      </c>
      <c r="E72" t="s">
        <v>963</v>
      </c>
      <c r="F72" t="s">
        <v>955</v>
      </c>
      <c r="G72" t="s">
        <v>704</v>
      </c>
      <c r="H72" t="s">
        <v>964</v>
      </c>
      <c r="I72" t="s">
        <v>965</v>
      </c>
      <c r="J72" t="s">
        <v>966</v>
      </c>
      <c r="K72" t="s">
        <v>967</v>
      </c>
    </row>
    <row r="73" spans="1:11">
      <c r="A73">
        <v>73</v>
      </c>
      <c r="B73" t="str">
        <f t="shared" si="3"/>
        <v>The Dial (Volume 73)</v>
      </c>
      <c r="C73" s="4">
        <f t="shared" si="2"/>
        <v>1922</v>
      </c>
      <c r="D73" t="s">
        <v>105</v>
      </c>
      <c r="E73" t="s">
        <v>963</v>
      </c>
      <c r="F73" t="s">
        <v>956</v>
      </c>
      <c r="G73" t="s">
        <v>704</v>
      </c>
      <c r="H73" t="s">
        <v>964</v>
      </c>
      <c r="I73" t="s">
        <v>965</v>
      </c>
      <c r="J73" t="s">
        <v>966</v>
      </c>
      <c r="K73" t="s">
        <v>967</v>
      </c>
    </row>
    <row r="74" spans="1:11">
      <c r="A74">
        <v>74</v>
      </c>
      <c r="B74" t="str">
        <f t="shared" si="3"/>
        <v>The Dial (Volume 74)</v>
      </c>
      <c r="C74" s="4">
        <f t="shared" si="2"/>
        <v>1922</v>
      </c>
      <c r="D74" t="s">
        <v>105</v>
      </c>
      <c r="E74" t="s">
        <v>963</v>
      </c>
      <c r="F74" t="s">
        <v>957</v>
      </c>
      <c r="G74" t="s">
        <v>704</v>
      </c>
      <c r="H74" t="s">
        <v>964</v>
      </c>
      <c r="I74" t="s">
        <v>965</v>
      </c>
      <c r="J74" t="s">
        <v>966</v>
      </c>
      <c r="K74" t="s">
        <v>967</v>
      </c>
    </row>
    <row r="75" spans="1:11">
      <c r="A75">
        <v>76</v>
      </c>
      <c r="B75" t="str">
        <f t="shared" si="3"/>
        <v>The Dial (Volume 76)</v>
      </c>
      <c r="C75" s="4">
        <f>INT((ROW(M60)-1)/2)+1894</f>
        <v>1923</v>
      </c>
      <c r="D75" t="s">
        <v>105</v>
      </c>
      <c r="E75" t="s">
        <v>963</v>
      </c>
      <c r="F75" s="1" t="s">
        <v>958</v>
      </c>
      <c r="G75" t="s">
        <v>704</v>
      </c>
      <c r="H75" t="s">
        <v>964</v>
      </c>
      <c r="I75" t="s">
        <v>965</v>
      </c>
      <c r="J75" t="s">
        <v>966</v>
      </c>
      <c r="K75" t="s">
        <v>967</v>
      </c>
    </row>
    <row r="76" spans="1:11">
      <c r="A76">
        <v>77</v>
      </c>
      <c r="B76" t="str">
        <f t="shared" si="3"/>
        <v>The Dial (Volume 77)</v>
      </c>
      <c r="C76" s="4">
        <f>INT((ROW(M61)-1)/2)+1894</f>
        <v>1924</v>
      </c>
      <c r="D76" t="s">
        <v>105</v>
      </c>
      <c r="E76" t="s">
        <v>963</v>
      </c>
      <c r="F76" t="s">
        <v>959</v>
      </c>
      <c r="G76" t="s">
        <v>704</v>
      </c>
      <c r="H76" t="s">
        <v>964</v>
      </c>
      <c r="I76" t="s">
        <v>965</v>
      </c>
      <c r="J76" t="s">
        <v>966</v>
      </c>
      <c r="K76" t="s">
        <v>967</v>
      </c>
    </row>
    <row r="77" spans="1:11">
      <c r="A77">
        <v>78</v>
      </c>
      <c r="B77" t="str">
        <f t="shared" si="3"/>
        <v>The Dial (Volume 78)</v>
      </c>
      <c r="C77" s="4">
        <f>INT((ROW(M62)-1)/2)+1894</f>
        <v>1924</v>
      </c>
      <c r="D77" t="s">
        <v>105</v>
      </c>
      <c r="E77" t="s">
        <v>963</v>
      </c>
      <c r="F77" t="s">
        <v>960</v>
      </c>
      <c r="G77" t="s">
        <v>704</v>
      </c>
      <c r="H77" t="s">
        <v>964</v>
      </c>
      <c r="I77" t="s">
        <v>965</v>
      </c>
      <c r="J77" t="s">
        <v>966</v>
      </c>
      <c r="K77" t="s">
        <v>967</v>
      </c>
    </row>
    <row r="78" spans="1:11">
      <c r="A78">
        <v>79</v>
      </c>
      <c r="B78" t="str">
        <f t="shared" si="3"/>
        <v>The Dial (Volume 79)</v>
      </c>
      <c r="C78" s="4">
        <f>INT((ROW(M63)-1)/2)+1894</f>
        <v>1925</v>
      </c>
      <c r="D78" t="s">
        <v>105</v>
      </c>
      <c r="E78" t="s">
        <v>963</v>
      </c>
      <c r="F78" t="s">
        <v>961</v>
      </c>
      <c r="G78" t="s">
        <v>704</v>
      </c>
      <c r="H78" t="s">
        <v>964</v>
      </c>
      <c r="I78" t="s">
        <v>965</v>
      </c>
      <c r="J78" t="s">
        <v>966</v>
      </c>
      <c r="K78" t="s">
        <v>967</v>
      </c>
    </row>
    <row r="83" spans="1:1">
      <c r="A83">
        <v>84</v>
      </c>
    </row>
    <row r="84" spans="1:1">
      <c r="A84">
        <v>85</v>
      </c>
    </row>
    <row r="85" spans="1:1">
      <c r="A85">
        <v>86</v>
      </c>
    </row>
    <row r="86" spans="1:1">
      <c r="A86">
        <v>87</v>
      </c>
    </row>
    <row r="87" spans="1:1">
      <c r="A87">
        <v>88</v>
      </c>
    </row>
    <row r="88" spans="1:1">
      <c r="A88">
        <v>89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CE946-6638-47CC-903C-44F1E7E24DFE}">
  <dimension ref="A1:H14"/>
  <sheetViews>
    <sheetView tabSelected="1" workbookViewId="0">
      <selection activeCell="C13" sqref="C13:C14"/>
    </sheetView>
  </sheetViews>
  <sheetFormatPr defaultRowHeight="15"/>
  <cols>
    <col min="1" max="1" width="20.140625" customWidth="1"/>
    <col min="2" max="2" width="41.42578125" customWidth="1"/>
    <col min="4" max="4" width="80" customWidth="1"/>
    <col min="5" max="5" width="25.85546875" customWidth="1"/>
  </cols>
  <sheetData>
    <row r="1" spans="1:8">
      <c r="A1" t="s">
        <v>2</v>
      </c>
      <c r="B1" t="s">
        <v>1</v>
      </c>
      <c r="C1" t="s">
        <v>4</v>
      </c>
      <c r="D1" t="s">
        <v>3</v>
      </c>
      <c r="E1" t="s">
        <v>962</v>
      </c>
      <c r="F1" t="s">
        <v>5</v>
      </c>
      <c r="G1" t="s">
        <v>7</v>
      </c>
      <c r="H1" t="s">
        <v>8</v>
      </c>
    </row>
    <row r="2" spans="1:8" ht="31.5">
      <c r="A2" s="6" t="s">
        <v>969</v>
      </c>
      <c r="B2">
        <v>1928</v>
      </c>
      <c r="C2" t="s">
        <v>105</v>
      </c>
      <c r="D2" t="s">
        <v>1007</v>
      </c>
      <c r="E2" s="7" t="s">
        <v>977</v>
      </c>
      <c r="F2" t="s">
        <v>107</v>
      </c>
      <c r="G2" t="s">
        <v>978</v>
      </c>
      <c r="H2" t="s">
        <v>979</v>
      </c>
    </row>
    <row r="3" spans="1:8" ht="18">
      <c r="A3" s="6" t="s">
        <v>970</v>
      </c>
      <c r="B3">
        <v>1926</v>
      </c>
      <c r="C3" t="s">
        <v>105</v>
      </c>
      <c r="D3" t="s">
        <v>1008</v>
      </c>
      <c r="E3" s="1" t="s">
        <v>980</v>
      </c>
      <c r="F3" t="s">
        <v>107</v>
      </c>
      <c r="G3" t="s">
        <v>978</v>
      </c>
      <c r="H3" t="s">
        <v>979</v>
      </c>
    </row>
    <row r="4" spans="1:8" ht="31.5">
      <c r="A4" s="6" t="s">
        <v>971</v>
      </c>
      <c r="B4">
        <v>1926</v>
      </c>
      <c r="C4" t="s">
        <v>105</v>
      </c>
      <c r="D4" t="s">
        <v>1009</v>
      </c>
      <c r="E4" s="7" t="s">
        <v>981</v>
      </c>
      <c r="F4" t="s">
        <v>107</v>
      </c>
      <c r="G4" t="s">
        <v>982</v>
      </c>
      <c r="H4" t="s">
        <v>983</v>
      </c>
    </row>
    <row r="5" spans="1:8" ht="31.5">
      <c r="A5" s="6" t="s">
        <v>972</v>
      </c>
      <c r="B5">
        <v>1926</v>
      </c>
      <c r="C5" t="s">
        <v>105</v>
      </c>
      <c r="D5" t="s">
        <v>1010</v>
      </c>
      <c r="E5" s="7" t="s">
        <v>984</v>
      </c>
      <c r="F5" t="s">
        <v>107</v>
      </c>
      <c r="G5" t="s">
        <v>978</v>
      </c>
      <c r="H5" t="s">
        <v>985</v>
      </c>
    </row>
    <row r="6" spans="1:8" ht="31.5">
      <c r="A6" s="6" t="s">
        <v>973</v>
      </c>
      <c r="B6">
        <v>1926</v>
      </c>
      <c r="C6" t="s">
        <v>105</v>
      </c>
      <c r="D6" t="s">
        <v>1011</v>
      </c>
      <c r="E6" s="7" t="s">
        <v>986</v>
      </c>
      <c r="F6" t="s">
        <v>107</v>
      </c>
      <c r="G6" s="8" t="s">
        <v>978</v>
      </c>
      <c r="H6" t="s">
        <v>987</v>
      </c>
    </row>
    <row r="7" spans="1:8" ht="31.5">
      <c r="A7" s="6" t="s">
        <v>974</v>
      </c>
      <c r="B7">
        <v>1926</v>
      </c>
      <c r="C7" t="s">
        <v>105</v>
      </c>
      <c r="D7" t="s">
        <v>1012</v>
      </c>
      <c r="E7" s="7" t="s">
        <v>988</v>
      </c>
      <c r="F7" t="s">
        <v>107</v>
      </c>
      <c r="G7" t="s">
        <v>13</v>
      </c>
      <c r="H7" t="s">
        <v>989</v>
      </c>
    </row>
    <row r="8" spans="1:8" ht="18">
      <c r="A8" s="6" t="s">
        <v>975</v>
      </c>
      <c r="B8">
        <v>1926</v>
      </c>
      <c r="C8" t="s">
        <v>105</v>
      </c>
      <c r="D8" t="s">
        <v>1013</v>
      </c>
      <c r="E8" s="1" t="s">
        <v>992</v>
      </c>
      <c r="F8" t="s">
        <v>107</v>
      </c>
      <c r="G8" t="s">
        <v>978</v>
      </c>
      <c r="H8" t="s">
        <v>987</v>
      </c>
    </row>
    <row r="9" spans="1:8" ht="31.5">
      <c r="A9" s="6" t="s">
        <v>976</v>
      </c>
      <c r="B9">
        <v>1926</v>
      </c>
      <c r="C9" t="s">
        <v>105</v>
      </c>
      <c r="D9" t="s">
        <v>1014</v>
      </c>
      <c r="E9" s="7" t="s">
        <v>990</v>
      </c>
      <c r="F9" t="s">
        <v>107</v>
      </c>
      <c r="G9" t="s">
        <v>978</v>
      </c>
      <c r="H9" t="s">
        <v>991</v>
      </c>
    </row>
    <row r="10" spans="1:8" ht="31.5">
      <c r="A10" s="7" t="s">
        <v>993</v>
      </c>
      <c r="C10" t="s">
        <v>105</v>
      </c>
      <c r="D10" t="s">
        <v>1015</v>
      </c>
      <c r="E10" s="9" t="s">
        <v>994</v>
      </c>
      <c r="F10" t="s">
        <v>107</v>
      </c>
      <c r="G10" t="s">
        <v>978</v>
      </c>
      <c r="H10" t="s">
        <v>995</v>
      </c>
    </row>
    <row r="11" spans="1:8" ht="31.5">
      <c r="A11" s="7" t="s">
        <v>996</v>
      </c>
      <c r="C11" t="s">
        <v>105</v>
      </c>
      <c r="D11" t="s">
        <v>1016</v>
      </c>
      <c r="E11" s="1" t="s">
        <v>997</v>
      </c>
      <c r="F11" t="s">
        <v>107</v>
      </c>
      <c r="G11" t="s">
        <v>998</v>
      </c>
      <c r="H11" t="s">
        <v>999</v>
      </c>
    </row>
    <row r="12" spans="1:8">
      <c r="A12" t="s">
        <v>1000</v>
      </c>
      <c r="C12" t="s">
        <v>95</v>
      </c>
      <c r="D12" t="s">
        <v>1017</v>
      </c>
      <c r="E12" s="1" t="s">
        <v>1001</v>
      </c>
      <c r="F12" t="s">
        <v>107</v>
      </c>
      <c r="G12" t="s">
        <v>978</v>
      </c>
      <c r="H12" t="s">
        <v>1002</v>
      </c>
    </row>
    <row r="13" spans="1:8">
      <c r="A13" t="s">
        <v>1003</v>
      </c>
      <c r="C13" t="s">
        <v>105</v>
      </c>
      <c r="D13" t="s">
        <v>1018</v>
      </c>
      <c r="E13" s="1" t="s">
        <v>1001</v>
      </c>
      <c r="F13" t="s">
        <v>107</v>
      </c>
      <c r="G13" t="s">
        <v>978</v>
      </c>
      <c r="H13" t="s">
        <v>1002</v>
      </c>
    </row>
    <row r="14" spans="1:8" ht="31.5">
      <c r="A14" s="7" t="s">
        <v>1004</v>
      </c>
      <c r="C14" t="s">
        <v>105</v>
      </c>
      <c r="D14" t="s">
        <v>1019</v>
      </c>
      <c r="E14" s="7" t="s">
        <v>1005</v>
      </c>
      <c r="F14" t="s">
        <v>107</v>
      </c>
      <c r="G14" t="s">
        <v>978</v>
      </c>
      <c r="H14" t="s">
        <v>1006</v>
      </c>
    </row>
  </sheetData>
  <hyperlinks>
    <hyperlink ref="E3" r:id="rId1" display="https://catalog.hathitrust.org/Search/Home?lookfor=%22Hughes,%20Langston,%201902-1967.%22&amp;type=author&amp;inst=" xr:uid="{1856E6D3-23B4-48BE-9203-53B31A0B4ADD}"/>
    <hyperlink ref="E8" r:id="rId2" display="https://catalog.hathitrust.org/Search/Home?lookfor=%22Mencken,%20H.%20L.%201880-1956.%22&amp;type=author&amp;inst=" xr:uid="{BBB9E073-83D7-4A2F-8939-EDD6601E9D42}"/>
    <hyperlink ref="E10" r:id="rId3" display="https://catalog.hathitrust.org/Search/Home?lookfor=%22Chesterton,%20G.%20K.%201874-1936.%22&amp;type=author&amp;inst=" xr:uid="{328CBB86-50E8-4894-9D4F-376D71BB48D7}"/>
    <hyperlink ref="E11" r:id="rId4" display="https://catalog.hathitrust.org/Search/Home?lookfor=%22Conrad,%20Joseph,%201857-1924.%22&amp;type=author&amp;inst=" xr:uid="{5048A227-8FEF-4D31-B0DA-D3592A9120C1}"/>
    <hyperlink ref="E12" r:id="rId5" tooltip="Author:H. G. Wells" display="https://en.wikisource.org/wiki/Author:H._G._Wells" xr:uid="{8C8F909F-F267-4BE4-92B1-1D6D42A19E1B}"/>
    <hyperlink ref="E13" r:id="rId6" tooltip="Author:H. G. Wells" display="https://en.wikisource.org/wiki/Author:H._G._Wells" xr:uid="{D12C220D-F5D6-4758-BE24-A4D4BB1EE5AA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D96F3-A5FD-439D-9DE1-ED645B527634}">
  <dimension ref="A1:K2"/>
  <sheetViews>
    <sheetView workbookViewId="0"/>
  </sheetViews>
  <sheetFormatPr defaultRowHeight="15"/>
  <cols>
    <col min="11" max="11" width="71.28515625" customWidth="1"/>
  </cols>
  <sheetData>
    <row r="1" spans="1:11">
      <c r="A1" t="s">
        <v>0</v>
      </c>
      <c r="B1" t="s">
        <v>2</v>
      </c>
      <c r="C1" t="s">
        <v>1</v>
      </c>
      <c r="D1" t="s">
        <v>4</v>
      </c>
      <c r="E1" t="s">
        <v>962</v>
      </c>
      <c r="F1" t="s">
        <v>3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>
      <c r="K2" t="s">
        <v>968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The Atlantic Monthly</vt:lpstr>
      <vt:lpstr>Magazine Master Index</vt:lpstr>
      <vt:lpstr>Sheet1</vt:lpstr>
      <vt:lpstr>Sheet2</vt:lpstr>
      <vt:lpstr>Lippincott</vt:lpstr>
      <vt:lpstr>Sheet4</vt:lpstr>
      <vt:lpstr>Sheet5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2021-09-13T12:45:22Z</dcterms:created>
  <dcterms:modified xsi:type="dcterms:W3CDTF">2022-01-03T19:38:19Z</dcterms:modified>
</cp:coreProperties>
</file>